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<sst xmlns="http://schemas.openxmlformats.org/spreadsheetml/2006/main" count="126" uniqueCount="112">
  <si>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</si>
  <si>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</si>
  <si>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</si>
  <si>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</si>
  <si>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</si>
  <si>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</si>
  <si>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</si>
  <si>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</si>
  <si>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</si>
  <si>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</si>
  <si>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</si>
  <si>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</si>
  <si>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</si>
  <si>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</si>
  <si>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</si>
  <si>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</si>
  <si>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</si>
  <si>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</si>
  <si>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</si>
  <si>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</si>
  <si>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</si>
  <si>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</si>
  <si>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</si>
  <si>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</si>
  <si>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</si>
  <si>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</si>
  <si>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</si>
  <si>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</si>
  <si>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</si>
  <si>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</si>
  <si>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</si>
  <si>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</si>
  <si>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</si>
  <si>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</si>
  <si>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</si>
  <si>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</si>
  <si>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</si>
  <si>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</si>
  <si>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</si>
  <si>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</si>
  <si>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</si>
  <si>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</si>
  <si>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</si>
  <si>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</si>
  <si>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</si>
  <si>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</si>
  <si>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</si>
  <si>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</si>
  <si>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</si>
  <si>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</si>
  <si>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</si>
  <si>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</si>
  <si>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</si>
  <si>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</si>
  <si>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</si>
  <si>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</si>
  <si>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</si>
  <si>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</si>
  <si>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</si>
  <si>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</si>
  <si>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</si>
  <si>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</si>
  <si>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</si>
  <si>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</si>
  <si>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</si>
  <si>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</si>
  <si>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</si>
  <si>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</si>
  <si>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</si>
  <si>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</si>
  <si>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</si>
  <si>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</si>
  <si>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</si>
  <si>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</si>
  <si>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</si>
  <si>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</si>
  <si>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</si>
  <si>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</si>
  <si>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</si>
  <si>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</si>
  <si>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</si>
  <si>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</si>
  <si>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</si>
  <si>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</si>
  <si>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</si>
  <si>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</si>
  <si>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</si>
  <si>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</si>
  <si>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</si>
  <si>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</si>
  <si>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</si>
  <si>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</si>
  <si>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</si>
  <si>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ИЗВОД ИЗ ГОДИШЊЕГ РАЧУНА ЗА 2005. ГОДИНУ</t>
  </si>
  <si>
    <t>2005.</t>
  </si>
  <si>
    <t xml:space="preserve">2004. </t>
  </si>
  <si>
    <t>A.D."UMKA" F-KA KARTONA</t>
  </si>
  <si>
    <t>U M K A  13.OKTOBAR 1</t>
  </si>
  <si>
    <t>III  MIŠLJENJE REVIZORA :</t>
  </si>
  <si>
    <r>
      <t xml:space="preserve">PO NAŠEM MIŠLJENJU,FINANSIJSKI IZVEŠTAJ  </t>
    </r>
    <r>
      <rPr>
        <b/>
        <sz val="9"/>
        <rFont val="Arial"/>
        <family val="2"/>
      </rPr>
      <t>ISTINITO I OBJEKTIVNO</t>
    </r>
    <r>
      <rPr>
        <sz val="9"/>
        <rFont val="Arial"/>
        <family val="2"/>
      </rPr>
      <t>,  PO SVIM MATERIJALNO</t>
    </r>
  </si>
  <si>
    <t>ZNAČAJNIM PITANJIMA, PRIKAZUJU STANJE IMOVINE,OBAVEZA I KAPITALA  "UMKA"  NA DAN</t>
  </si>
  <si>
    <t>ZA NAVEDENU GODINU, U SKLADU SA RAČUNOVODSTVENIM PROPISIMA VAŽEĆIM U REPUBLICI SRBIJI.</t>
  </si>
  <si>
    <t>31.DECEMBRA 2005.GODINE,REZULTAT POSLOVANJA ,TOKOVE GOTOVINE I PROMENE NA KAPITALU</t>
  </si>
  <si>
    <r>
      <t xml:space="preserve">REVIZORSKA KUĆA </t>
    </r>
    <r>
      <rPr>
        <b/>
        <sz val="12"/>
        <rFont val="Arial"/>
        <family val="2"/>
      </rPr>
      <t xml:space="preserve">MGI </t>
    </r>
    <r>
      <rPr>
        <b/>
        <sz val="10"/>
        <rFont val="Arial"/>
        <family val="2"/>
      </rPr>
      <t xml:space="preserve"> REVIZIJA I RAČUNOVODSTVO  -  BEOGRAD</t>
    </r>
  </si>
  <si>
    <t xml:space="preserve">PREDUZEĆU JE ODOBREN  DUGOROČNI KREDIT OD HYPO-ALPE-ADRIA BANK-KLAGENFURT U IZNOSU OD </t>
  </si>
  <si>
    <t>EUR-a 4.400.000 NA PERIOD OD 10 GODINA.</t>
  </si>
  <si>
    <t>NEMA DRUGIH ZNAČAJNIH PROMENA PODATAKA SADRŽANIH U PROSPEKTU ZA HARTIJE OD VREDNOSTI.</t>
  </si>
  <si>
    <t xml:space="preserve">                                                                                                         MILOJEVIĆ MIJODRAG</t>
  </si>
  <si>
    <t xml:space="preserve">                                                                                                                                  DIREKTOR</t>
  </si>
  <si>
    <t>AKCIONARSKO DRUŠTVO"UMKA",FABRIKA KARTONA,UMKA,13.OKTOBAR BR.1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</si>
  <si>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55/2004,45/2005,85/2005 I 101/2005) и чл. 3. Правилника о садржини и начину извештавања јавних друштава ("Службени гласник РС", бр. 102/2003), објављује се</t>
  </si>
  <si>
    <r>
      <t>UVID SE MOŽE IZVRŠITI SVAKOG RADNOG DANA OD  10-12 ČASOVA U SEDIŠTU A.D.</t>
    </r>
    <r>
      <rPr>
        <b/>
        <sz val="9"/>
        <rFont val="Arial"/>
        <family val="2"/>
      </rPr>
      <t xml:space="preserve">UMKA </t>
    </r>
    <r>
      <rPr>
        <sz val="9"/>
        <rFont val="Arial"/>
        <family val="2"/>
      </rPr>
      <t>U NAREDNIH 10 DANA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OD DANA OBJAVLJIVANJA OVOG IZVODA.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</si>
</sst>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3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9.00390625" style="1" customWidth="1"/>
    <col min="11" max="16384" width="9.140625" style="1" customWidth="1"/>
  </cols>
  <sheetData>
    <row r="1" spans="1:10" ht="34.5" customHeight="1">
      <c r="A1" s="115" t="s">
        <v>110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34.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.75" customHeight="1">
      <c r="A3" s="122" t="s">
        <v>93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 customHeight="1">
      <c r="A4" s="100" t="s">
        <v>109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4.5" customHeight="1"/>
    <row r="6" spans="1:10" ht="12" customHeigh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1.25">
      <c r="A7" s="105" t="s">
        <v>6</v>
      </c>
      <c r="B7" s="105"/>
      <c r="C7" s="96" t="s">
        <v>96</v>
      </c>
      <c r="D7" s="96"/>
      <c r="E7" s="96"/>
      <c r="F7" s="96"/>
      <c r="G7" s="105" t="s">
        <v>8</v>
      </c>
      <c r="H7" s="105"/>
      <c r="I7" s="96">
        <v>7007019</v>
      </c>
      <c r="J7" s="96"/>
    </row>
    <row r="8" spans="1:10" ht="11.25">
      <c r="A8" s="105" t="s">
        <v>7</v>
      </c>
      <c r="B8" s="105"/>
      <c r="C8" s="97" t="s">
        <v>97</v>
      </c>
      <c r="D8" s="98"/>
      <c r="E8" s="98"/>
      <c r="F8" s="99"/>
      <c r="G8" s="105" t="s">
        <v>9</v>
      </c>
      <c r="H8" s="105"/>
      <c r="I8" s="97">
        <v>100003017</v>
      </c>
      <c r="J8" s="99"/>
    </row>
    <row r="9" spans="1:10" ht="3" customHeight="1">
      <c r="A9" s="5"/>
      <c r="B9" s="5"/>
      <c r="C9" s="3"/>
      <c r="D9" s="3"/>
      <c r="E9" s="4"/>
      <c r="F9" s="4"/>
      <c r="G9" s="6"/>
      <c r="H9" s="6"/>
      <c r="I9" s="4"/>
      <c r="J9" s="4"/>
    </row>
    <row r="10" spans="1:10" ht="12.75" customHeight="1">
      <c r="A10" s="104" t="s">
        <v>12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2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">
      <c r="A12" s="106" t="s">
        <v>11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1.25" customHeight="1">
      <c r="A13" s="102" t="s">
        <v>1</v>
      </c>
      <c r="B13" s="102"/>
      <c r="C13" s="102"/>
      <c r="D13" s="7" t="s">
        <v>2</v>
      </c>
      <c r="E13" s="7" t="s">
        <v>94</v>
      </c>
      <c r="F13" s="102" t="s">
        <v>3</v>
      </c>
      <c r="G13" s="102"/>
      <c r="H13" s="102"/>
      <c r="I13" s="7" t="s">
        <v>2</v>
      </c>
      <c r="J13" s="7" t="s">
        <v>94</v>
      </c>
    </row>
    <row r="14" spans="1:10" ht="11.25">
      <c r="A14" s="51" t="s">
        <v>15</v>
      </c>
      <c r="B14" s="51"/>
      <c r="C14" s="51"/>
      <c r="D14" s="9">
        <v>762191</v>
      </c>
      <c r="E14" s="9">
        <v>2149318</v>
      </c>
      <c r="F14" s="51" t="s">
        <v>4</v>
      </c>
      <c r="G14" s="51"/>
      <c r="H14" s="51"/>
      <c r="I14" s="8">
        <v>302160</v>
      </c>
      <c r="J14" s="8">
        <v>1191051</v>
      </c>
    </row>
    <row r="15" spans="1:10" ht="11.25">
      <c r="A15" s="107" t="s">
        <v>16</v>
      </c>
      <c r="B15" s="51"/>
      <c r="C15" s="51"/>
      <c r="D15" s="9"/>
      <c r="E15" s="9"/>
      <c r="F15" s="71" t="s">
        <v>23</v>
      </c>
      <c r="G15" s="71"/>
      <c r="H15" s="71"/>
      <c r="I15" s="8">
        <v>171507</v>
      </c>
      <c r="J15" s="8">
        <v>174174</v>
      </c>
    </row>
    <row r="16" spans="1:10" ht="11.25">
      <c r="A16" s="71" t="s">
        <v>17</v>
      </c>
      <c r="B16" s="71"/>
      <c r="C16" s="71"/>
      <c r="D16" s="9">
        <v>5339</v>
      </c>
      <c r="E16" s="9">
        <v>11875</v>
      </c>
      <c r="F16" s="74" t="s">
        <v>24</v>
      </c>
      <c r="G16" s="75"/>
      <c r="H16" s="76"/>
      <c r="I16" s="8"/>
      <c r="J16" s="8"/>
    </row>
    <row r="17" spans="1:10" ht="11.25">
      <c r="A17" s="52" t="s">
        <v>47</v>
      </c>
      <c r="B17" s="48"/>
      <c r="C17" s="49"/>
      <c r="D17" s="72">
        <v>684247</v>
      </c>
      <c r="E17" s="72">
        <v>2094394</v>
      </c>
      <c r="F17" s="74" t="s">
        <v>25</v>
      </c>
      <c r="G17" s="75"/>
      <c r="H17" s="76"/>
      <c r="I17" s="8">
        <v>111216</v>
      </c>
      <c r="J17" s="8">
        <v>111216</v>
      </c>
    </row>
    <row r="18" spans="1:10" ht="11.25">
      <c r="A18" s="50"/>
      <c r="B18" s="44"/>
      <c r="C18" s="45"/>
      <c r="D18" s="73"/>
      <c r="E18" s="73"/>
      <c r="F18" s="71" t="s">
        <v>26</v>
      </c>
      <c r="G18" s="71"/>
      <c r="H18" s="71"/>
      <c r="I18" s="8"/>
      <c r="J18" s="8">
        <v>857981</v>
      </c>
    </row>
    <row r="19" spans="1:10" ht="11.25">
      <c r="A19" s="107" t="s">
        <v>65</v>
      </c>
      <c r="B19" s="107"/>
      <c r="C19" s="107"/>
      <c r="D19" s="9">
        <v>72605</v>
      </c>
      <c r="E19" s="9">
        <v>43049</v>
      </c>
      <c r="F19" s="71" t="s">
        <v>59</v>
      </c>
      <c r="G19" s="71"/>
      <c r="H19" s="71"/>
      <c r="I19" s="8">
        <v>19437</v>
      </c>
      <c r="J19" s="8">
        <v>47680</v>
      </c>
    </row>
    <row r="20" spans="1:10" ht="11.25">
      <c r="A20" s="51" t="s">
        <v>48</v>
      </c>
      <c r="B20" s="51"/>
      <c r="C20" s="51"/>
      <c r="D20" s="9">
        <v>879239</v>
      </c>
      <c r="E20" s="9">
        <v>803980</v>
      </c>
      <c r="F20" s="71" t="s">
        <v>27</v>
      </c>
      <c r="G20" s="71"/>
      <c r="H20" s="71"/>
      <c r="I20" s="8"/>
      <c r="J20" s="8"/>
    </row>
    <row r="21" spans="1:10" ht="11.25">
      <c r="A21" s="74" t="s">
        <v>14</v>
      </c>
      <c r="B21" s="75"/>
      <c r="C21" s="76"/>
      <c r="D21" s="9">
        <v>275238</v>
      </c>
      <c r="E21" s="9">
        <v>285996</v>
      </c>
      <c r="F21" s="71" t="s">
        <v>28</v>
      </c>
      <c r="G21" s="71"/>
      <c r="H21" s="71"/>
      <c r="I21" s="8"/>
      <c r="J21" s="8"/>
    </row>
    <row r="22" spans="1:10" ht="11.25">
      <c r="A22" s="74" t="s">
        <v>66</v>
      </c>
      <c r="B22" s="75"/>
      <c r="C22" s="76"/>
      <c r="D22" s="9">
        <v>594248</v>
      </c>
      <c r="E22" s="9">
        <v>512949</v>
      </c>
      <c r="F22" s="47" t="s">
        <v>29</v>
      </c>
      <c r="G22" s="43"/>
      <c r="H22" s="85"/>
      <c r="I22" s="154">
        <v>1339270</v>
      </c>
      <c r="J22" s="154">
        <v>1762247</v>
      </c>
    </row>
    <row r="23" spans="1:10" ht="11.25">
      <c r="A23" s="107" t="s">
        <v>18</v>
      </c>
      <c r="B23" s="107"/>
      <c r="C23" s="107"/>
      <c r="D23" s="9">
        <v>9753</v>
      </c>
      <c r="E23" s="9">
        <v>5035</v>
      </c>
      <c r="F23" s="86"/>
      <c r="G23" s="87"/>
      <c r="H23" s="88"/>
      <c r="I23" s="155"/>
      <c r="J23" s="155"/>
    </row>
    <row r="24" spans="1:10" ht="11.25">
      <c r="A24" s="51" t="s">
        <v>19</v>
      </c>
      <c r="B24" s="51"/>
      <c r="C24" s="51"/>
      <c r="D24" s="9">
        <v>1641430</v>
      </c>
      <c r="E24" s="9">
        <v>2953298</v>
      </c>
      <c r="F24" s="119" t="s">
        <v>30</v>
      </c>
      <c r="G24" s="120"/>
      <c r="H24" s="121"/>
      <c r="I24" s="8">
        <v>8274</v>
      </c>
      <c r="J24" s="8">
        <v>13046</v>
      </c>
    </row>
    <row r="25" spans="1:10" ht="11.25">
      <c r="A25" s="51" t="s">
        <v>20</v>
      </c>
      <c r="B25" s="51"/>
      <c r="C25" s="51"/>
      <c r="D25" s="9"/>
      <c r="E25" s="9"/>
      <c r="F25" s="107" t="s">
        <v>31</v>
      </c>
      <c r="G25" s="107"/>
      <c r="H25" s="107"/>
      <c r="I25" s="8">
        <v>596696</v>
      </c>
      <c r="J25" s="8">
        <v>942349</v>
      </c>
    </row>
    <row r="26" spans="1:10" ht="11.25">
      <c r="A26" s="103" t="s">
        <v>21</v>
      </c>
      <c r="B26" s="103"/>
      <c r="C26" s="103"/>
      <c r="D26" s="9">
        <v>1641430</v>
      </c>
      <c r="E26" s="9">
        <v>2953298</v>
      </c>
      <c r="F26" s="71" t="s">
        <v>32</v>
      </c>
      <c r="G26" s="71"/>
      <c r="H26" s="71"/>
      <c r="I26" s="8">
        <v>734300</v>
      </c>
      <c r="J26" s="8">
        <v>806852</v>
      </c>
    </row>
    <row r="27" spans="1:10" ht="11.25">
      <c r="A27" s="103" t="s">
        <v>22</v>
      </c>
      <c r="B27" s="103"/>
      <c r="C27" s="103"/>
      <c r="D27" s="9"/>
      <c r="E27" s="9"/>
      <c r="F27" s="71" t="s">
        <v>33</v>
      </c>
      <c r="G27" s="71"/>
      <c r="H27" s="71"/>
      <c r="I27" s="8"/>
      <c r="J27" s="8"/>
    </row>
    <row r="28" spans="1:10" ht="3.75" customHeight="1">
      <c r="A28" s="21"/>
      <c r="B28" s="21"/>
      <c r="C28" s="21"/>
      <c r="D28" s="17"/>
      <c r="E28" s="17"/>
      <c r="F28" s="114" t="s">
        <v>34</v>
      </c>
      <c r="G28" s="114"/>
      <c r="H28" s="114"/>
      <c r="I28" s="145">
        <v>1641430</v>
      </c>
      <c r="J28" s="145">
        <v>2953298</v>
      </c>
    </row>
    <row r="29" spans="1:11" ht="10.5" customHeight="1">
      <c r="A29" s="108" t="s">
        <v>49</v>
      </c>
      <c r="B29" s="109"/>
      <c r="C29" s="109"/>
      <c r="D29" s="109"/>
      <c r="E29" s="109"/>
      <c r="F29" s="114"/>
      <c r="G29" s="114"/>
      <c r="H29" s="114"/>
      <c r="I29" s="146"/>
      <c r="J29" s="146"/>
      <c r="K29" s="1" t="s">
        <v>46</v>
      </c>
    </row>
    <row r="30" spans="1:10" ht="12" customHeight="1">
      <c r="A30" s="110"/>
      <c r="B30" s="110"/>
      <c r="C30" s="110"/>
      <c r="D30" s="110"/>
      <c r="E30" s="111"/>
      <c r="F30" s="165" t="s">
        <v>35</v>
      </c>
      <c r="G30" s="166"/>
      <c r="H30" s="166"/>
      <c r="I30" s="123"/>
      <c r="J30" s="145"/>
    </row>
    <row r="31" spans="1:10" ht="4.5" customHeight="1">
      <c r="A31" s="156" t="s">
        <v>70</v>
      </c>
      <c r="B31" s="157"/>
      <c r="C31" s="158"/>
      <c r="D31" s="145" t="s">
        <v>2</v>
      </c>
      <c r="E31" s="145" t="s">
        <v>94</v>
      </c>
      <c r="F31" s="167"/>
      <c r="G31" s="167"/>
      <c r="H31" s="167"/>
      <c r="I31" s="123"/>
      <c r="J31" s="146"/>
    </row>
    <row r="32" spans="1:10" ht="5.25" customHeight="1">
      <c r="A32" s="159"/>
      <c r="B32" s="147"/>
      <c r="C32" s="160"/>
      <c r="D32" s="164"/>
      <c r="E32" s="164"/>
      <c r="F32" s="26"/>
      <c r="G32" s="26"/>
      <c r="H32" s="26"/>
      <c r="I32" s="26"/>
      <c r="J32" s="26"/>
    </row>
    <row r="33" spans="1:10" ht="9.75" customHeight="1">
      <c r="A33" s="161"/>
      <c r="B33" s="162"/>
      <c r="C33" s="163"/>
      <c r="D33" s="146"/>
      <c r="E33" s="146"/>
      <c r="F33" s="109" t="s">
        <v>10</v>
      </c>
      <c r="G33" s="109"/>
      <c r="H33" s="109"/>
      <c r="I33" s="109"/>
      <c r="J33" s="109"/>
    </row>
    <row r="34" spans="1:10" ht="14.25" customHeight="1">
      <c r="A34" s="74" t="s">
        <v>53</v>
      </c>
      <c r="B34" s="75"/>
      <c r="C34" s="76"/>
      <c r="D34" s="9">
        <v>1968825</v>
      </c>
      <c r="E34" s="9">
        <v>2082329</v>
      </c>
      <c r="F34" s="109"/>
      <c r="G34" s="109"/>
      <c r="H34" s="109"/>
      <c r="I34" s="109"/>
      <c r="J34" s="109"/>
    </row>
    <row r="35" spans="1:10" ht="12" customHeight="1">
      <c r="A35" s="74" t="s">
        <v>52</v>
      </c>
      <c r="B35" s="75"/>
      <c r="C35" s="76"/>
      <c r="D35" s="9">
        <v>1613633</v>
      </c>
      <c r="E35" s="9">
        <v>2036633</v>
      </c>
      <c r="F35" s="79" t="s">
        <v>73</v>
      </c>
      <c r="G35" s="51"/>
      <c r="H35" s="51"/>
      <c r="I35" s="123" t="s">
        <v>2</v>
      </c>
      <c r="J35" s="123" t="s">
        <v>94</v>
      </c>
    </row>
    <row r="36" spans="1:10" ht="11.25" customHeight="1">
      <c r="A36" s="74" t="s">
        <v>50</v>
      </c>
      <c r="B36" s="75"/>
      <c r="C36" s="76"/>
      <c r="D36" s="9">
        <v>355192</v>
      </c>
      <c r="E36" s="9">
        <v>45696</v>
      </c>
      <c r="F36" s="51"/>
      <c r="G36" s="51"/>
      <c r="H36" s="51"/>
      <c r="I36" s="123"/>
      <c r="J36" s="123"/>
    </row>
    <row r="37" spans="1:10" ht="12.75" customHeight="1">
      <c r="A37" s="129" t="s">
        <v>71</v>
      </c>
      <c r="B37" s="130"/>
      <c r="C37" s="131"/>
      <c r="D37" s="80"/>
      <c r="E37" s="80"/>
      <c r="F37" s="74" t="s">
        <v>5</v>
      </c>
      <c r="G37" s="75"/>
      <c r="H37" s="76"/>
      <c r="I37" s="8">
        <v>1498923</v>
      </c>
      <c r="J37" s="8">
        <v>1924817</v>
      </c>
    </row>
    <row r="38" spans="1:10" ht="12.75" customHeight="1">
      <c r="A38" s="132"/>
      <c r="B38" s="94"/>
      <c r="C38" s="95"/>
      <c r="D38" s="80"/>
      <c r="E38" s="80"/>
      <c r="F38" s="71" t="s">
        <v>62</v>
      </c>
      <c r="G38" s="71"/>
      <c r="H38" s="71"/>
      <c r="I38" s="8">
        <v>1404808</v>
      </c>
      <c r="J38" s="8">
        <v>1672520</v>
      </c>
    </row>
    <row r="39" spans="1:16" ht="12.75" customHeight="1">
      <c r="A39" s="116" t="s">
        <v>51</v>
      </c>
      <c r="B39" s="117"/>
      <c r="C39" s="118"/>
      <c r="D39" s="9">
        <v>1967</v>
      </c>
      <c r="E39" s="9"/>
      <c r="F39" s="71" t="s">
        <v>60</v>
      </c>
      <c r="G39" s="71"/>
      <c r="H39" s="71"/>
      <c r="I39" s="8">
        <v>94115</v>
      </c>
      <c r="J39" s="8">
        <v>252297</v>
      </c>
      <c r="L39" s="18"/>
      <c r="M39" s="18"/>
      <c r="N39" s="18"/>
      <c r="O39" s="18"/>
      <c r="P39" s="18"/>
    </row>
    <row r="40" spans="1:16" ht="12.75" customHeight="1">
      <c r="A40" s="52" t="s">
        <v>54</v>
      </c>
      <c r="B40" s="112"/>
      <c r="C40" s="113"/>
      <c r="D40" s="9">
        <v>1755</v>
      </c>
      <c r="E40" s="9">
        <v>448299</v>
      </c>
      <c r="F40" s="71" t="s">
        <v>36</v>
      </c>
      <c r="G40" s="71"/>
      <c r="H40" s="71"/>
      <c r="I40" s="8">
        <v>75179</v>
      </c>
      <c r="J40" s="8">
        <v>47717</v>
      </c>
      <c r="L40" s="13"/>
      <c r="M40" s="19"/>
      <c r="N40" s="19"/>
      <c r="O40" s="10"/>
      <c r="P40" s="10"/>
    </row>
    <row r="41" spans="1:16" ht="12.75" customHeight="1">
      <c r="A41" s="74" t="s">
        <v>50</v>
      </c>
      <c r="B41" s="75"/>
      <c r="C41" s="76"/>
      <c r="D41" s="9">
        <v>212</v>
      </c>
      <c r="E41" s="9">
        <v>-448299</v>
      </c>
      <c r="F41" s="71" t="s">
        <v>37</v>
      </c>
      <c r="G41" s="71"/>
      <c r="H41" s="71"/>
      <c r="I41" s="8">
        <v>113162</v>
      </c>
      <c r="J41" s="8">
        <v>294497</v>
      </c>
      <c r="L41" s="19"/>
      <c r="M41" s="19"/>
      <c r="N41" s="19"/>
      <c r="O41" s="10"/>
      <c r="P41" s="10"/>
    </row>
    <row r="42" spans="1:16" ht="12.75" customHeight="1">
      <c r="A42" s="79" t="s">
        <v>72</v>
      </c>
      <c r="B42" s="79"/>
      <c r="C42" s="79"/>
      <c r="D42" s="72"/>
      <c r="E42" s="72"/>
      <c r="F42" s="92" t="s">
        <v>38</v>
      </c>
      <c r="G42" s="92"/>
      <c r="H42" s="92"/>
      <c r="I42" s="8">
        <v>11250</v>
      </c>
      <c r="J42" s="8">
        <v>80296</v>
      </c>
      <c r="L42" s="10"/>
      <c r="M42" s="10"/>
      <c r="N42" s="10"/>
      <c r="O42" s="17"/>
      <c r="P42" s="17"/>
    </row>
    <row r="43" spans="1:16" ht="11.25" customHeight="1">
      <c r="A43" s="79"/>
      <c r="B43" s="79"/>
      <c r="C43" s="79"/>
      <c r="D43" s="73"/>
      <c r="E43" s="73"/>
      <c r="F43" s="93" t="s">
        <v>39</v>
      </c>
      <c r="G43" s="94"/>
      <c r="H43" s="95"/>
      <c r="I43" s="8">
        <v>47422</v>
      </c>
      <c r="J43" s="8">
        <v>52571</v>
      </c>
      <c r="L43" s="10"/>
      <c r="M43" s="10"/>
      <c r="N43" s="10"/>
      <c r="O43" s="17"/>
      <c r="P43" s="17"/>
    </row>
    <row r="44" spans="1:16" ht="13.5" customHeight="1">
      <c r="A44" s="52" t="s">
        <v>55</v>
      </c>
      <c r="B44" s="112"/>
      <c r="C44" s="113"/>
      <c r="D44" s="9">
        <v>155159</v>
      </c>
      <c r="E44" s="9">
        <v>427813</v>
      </c>
      <c r="F44" s="74" t="s">
        <v>74</v>
      </c>
      <c r="G44" s="75"/>
      <c r="H44" s="76"/>
      <c r="I44" s="8">
        <v>19960</v>
      </c>
      <c r="J44" s="8">
        <v>33242</v>
      </c>
      <c r="L44" s="10"/>
      <c r="M44" s="10"/>
      <c r="N44" s="10"/>
      <c r="O44" s="17"/>
      <c r="P44" s="17"/>
    </row>
    <row r="45" spans="1:16" ht="12" customHeight="1">
      <c r="A45" s="52" t="s">
        <v>56</v>
      </c>
      <c r="B45" s="112"/>
      <c r="C45" s="113"/>
      <c r="D45" s="9">
        <v>542934</v>
      </c>
      <c r="E45" s="9">
        <v>5869</v>
      </c>
      <c r="F45" s="148" t="s">
        <v>40</v>
      </c>
      <c r="G45" s="149"/>
      <c r="H45" s="150"/>
      <c r="I45" s="145"/>
      <c r="J45" s="145"/>
      <c r="K45" s="147"/>
      <c r="L45" s="147"/>
      <c r="M45" s="147"/>
      <c r="N45" s="10"/>
      <c r="O45" s="17"/>
      <c r="P45" s="17"/>
    </row>
    <row r="46" spans="1:16" ht="13.5" customHeight="1">
      <c r="A46" s="74" t="s">
        <v>50</v>
      </c>
      <c r="B46" s="75"/>
      <c r="C46" s="76"/>
      <c r="D46" s="9">
        <v>-387775</v>
      </c>
      <c r="E46" s="9">
        <v>421944</v>
      </c>
      <c r="F46" s="151"/>
      <c r="G46" s="152"/>
      <c r="H46" s="153"/>
      <c r="I46" s="146"/>
      <c r="J46" s="146"/>
      <c r="K46" s="84"/>
      <c r="L46" s="84"/>
      <c r="M46" s="84"/>
      <c r="N46" s="10"/>
      <c r="O46" s="17"/>
      <c r="P46" s="17"/>
    </row>
    <row r="47" spans="1:16" ht="13.5" customHeight="1">
      <c r="A47" s="89" t="s">
        <v>68</v>
      </c>
      <c r="B47" s="90"/>
      <c r="C47" s="91"/>
      <c r="D47" s="9">
        <v>2125951</v>
      </c>
      <c r="E47" s="9">
        <v>2510142</v>
      </c>
      <c r="F47" s="71" t="s">
        <v>41</v>
      </c>
      <c r="G47" s="71"/>
      <c r="H47" s="71"/>
      <c r="I47" s="8"/>
      <c r="J47" s="8"/>
      <c r="K47" s="84"/>
      <c r="L47" s="84"/>
      <c r="M47" s="84"/>
      <c r="N47" s="20"/>
      <c r="O47" s="10"/>
      <c r="P47" s="10"/>
    </row>
    <row r="48" spans="1:16" ht="13.5" customHeight="1">
      <c r="A48" s="89" t="s">
        <v>67</v>
      </c>
      <c r="B48" s="90"/>
      <c r="C48" s="91"/>
      <c r="D48" s="9">
        <v>2158322</v>
      </c>
      <c r="E48" s="9">
        <v>2490801</v>
      </c>
      <c r="F48" s="168" t="s">
        <v>42</v>
      </c>
      <c r="G48" s="169"/>
      <c r="H48" s="170"/>
      <c r="I48" s="8"/>
      <c r="J48" s="8"/>
      <c r="K48" s="16"/>
      <c r="L48" s="16"/>
      <c r="M48" s="16"/>
      <c r="N48" s="20"/>
      <c r="O48" s="10"/>
      <c r="P48" s="10"/>
    </row>
    <row r="49" spans="1:16" ht="13.5" customHeight="1">
      <c r="A49" s="81" t="s">
        <v>57</v>
      </c>
      <c r="B49" s="82"/>
      <c r="C49" s="83"/>
      <c r="D49" s="9">
        <v>-32371</v>
      </c>
      <c r="E49" s="9">
        <v>19341</v>
      </c>
      <c r="F49" s="124" t="s">
        <v>61</v>
      </c>
      <c r="G49" s="125"/>
      <c r="H49" s="126"/>
      <c r="I49" s="71"/>
      <c r="J49" s="71"/>
      <c r="L49" s="20"/>
      <c r="M49" s="13"/>
      <c r="N49" s="13"/>
      <c r="O49" s="10"/>
      <c r="P49" s="10"/>
    </row>
    <row r="50" spans="1:16" ht="7.5" customHeight="1">
      <c r="A50" s="129" t="s">
        <v>44</v>
      </c>
      <c r="B50" s="130"/>
      <c r="C50" s="131"/>
      <c r="D50" s="72">
        <v>38318</v>
      </c>
      <c r="E50" s="72">
        <v>14706</v>
      </c>
      <c r="F50" s="93"/>
      <c r="G50" s="127"/>
      <c r="H50" s="128"/>
      <c r="I50" s="71"/>
      <c r="J50" s="71"/>
      <c r="L50" s="10"/>
      <c r="M50" s="10"/>
      <c r="N50" s="10"/>
      <c r="O50" s="10"/>
      <c r="P50" s="10"/>
    </row>
    <row r="51" spans="1:16" ht="12.75" customHeight="1">
      <c r="A51" s="132"/>
      <c r="B51" s="94"/>
      <c r="C51" s="95"/>
      <c r="D51" s="73"/>
      <c r="E51" s="73"/>
      <c r="F51" s="129" t="s">
        <v>63</v>
      </c>
      <c r="G51" s="130"/>
      <c r="H51" s="131"/>
      <c r="I51" s="71">
        <v>19960</v>
      </c>
      <c r="J51" s="71">
        <v>33542</v>
      </c>
      <c r="L51" s="21"/>
      <c r="M51" s="21"/>
      <c r="N51" s="21"/>
      <c r="O51" s="17"/>
      <c r="P51" s="17"/>
    </row>
    <row r="52" spans="1:16" ht="8.25" customHeight="1">
      <c r="A52" s="129" t="s">
        <v>58</v>
      </c>
      <c r="B52" s="130"/>
      <c r="C52" s="131"/>
      <c r="D52" s="72">
        <v>8759</v>
      </c>
      <c r="E52" s="72">
        <v>877</v>
      </c>
      <c r="F52" s="132"/>
      <c r="G52" s="94"/>
      <c r="H52" s="95"/>
      <c r="I52" s="71"/>
      <c r="J52" s="71"/>
      <c r="L52" s="10"/>
      <c r="M52" s="10"/>
      <c r="N52" s="10"/>
      <c r="O52" s="17"/>
      <c r="P52" s="17"/>
    </row>
    <row r="53" spans="1:16" ht="13.5" customHeight="1">
      <c r="A53" s="132"/>
      <c r="B53" s="94"/>
      <c r="C53" s="95"/>
      <c r="D53" s="73"/>
      <c r="E53" s="73"/>
      <c r="F53" s="103" t="s">
        <v>43</v>
      </c>
      <c r="G53" s="103"/>
      <c r="H53" s="103"/>
      <c r="I53" s="8">
        <v>523</v>
      </c>
      <c r="J53" s="8">
        <v>281</v>
      </c>
      <c r="L53" s="20"/>
      <c r="M53" s="20"/>
      <c r="N53" s="20"/>
      <c r="O53" s="10"/>
      <c r="P53" s="10"/>
    </row>
    <row r="54" spans="1:16" ht="14.25" customHeight="1">
      <c r="A54" s="79" t="s">
        <v>45</v>
      </c>
      <c r="B54" s="79"/>
      <c r="C54" s="79"/>
      <c r="D54" s="80">
        <v>14706</v>
      </c>
      <c r="E54" s="80">
        <v>34924</v>
      </c>
      <c r="F54" s="171" t="s">
        <v>69</v>
      </c>
      <c r="G54" s="43"/>
      <c r="H54" s="85"/>
      <c r="I54" s="71">
        <v>19437</v>
      </c>
      <c r="J54" s="71">
        <v>32961</v>
      </c>
      <c r="L54" s="20"/>
      <c r="M54" s="22"/>
      <c r="N54" s="22"/>
      <c r="O54" s="10"/>
      <c r="P54" s="10"/>
    </row>
    <row r="55" spans="1:16" ht="14.25" customHeight="1">
      <c r="A55" s="79"/>
      <c r="B55" s="79"/>
      <c r="C55" s="79"/>
      <c r="D55" s="80"/>
      <c r="E55" s="80"/>
      <c r="F55" s="86"/>
      <c r="G55" s="87"/>
      <c r="H55" s="88"/>
      <c r="I55" s="71"/>
      <c r="J55" s="71"/>
      <c r="L55" s="13"/>
      <c r="M55" s="13"/>
      <c r="N55" s="13"/>
      <c r="O55" s="10"/>
      <c r="P55" s="10"/>
    </row>
    <row r="56" spans="1:16" ht="14.25" customHeight="1">
      <c r="A56" s="13"/>
      <c r="B56" s="13"/>
      <c r="C56" s="13"/>
      <c r="D56" s="17"/>
      <c r="E56" s="17"/>
      <c r="F56" s="21"/>
      <c r="G56" s="21"/>
      <c r="H56" s="21"/>
      <c r="I56" s="10"/>
      <c r="J56" s="10"/>
      <c r="L56" s="13"/>
      <c r="M56" s="13"/>
      <c r="N56" s="13"/>
      <c r="O56" s="10"/>
      <c r="P56" s="10"/>
    </row>
    <row r="57" spans="1:16" ht="14.25" customHeight="1">
      <c r="A57" s="13"/>
      <c r="B57" s="13"/>
      <c r="C57" s="13"/>
      <c r="D57" s="17"/>
      <c r="E57" s="17"/>
      <c r="F57" s="21"/>
      <c r="G57" s="21"/>
      <c r="H57" s="21"/>
      <c r="I57" s="10"/>
      <c r="J57" s="10"/>
      <c r="L57" s="13"/>
      <c r="M57" s="13"/>
      <c r="N57" s="13"/>
      <c r="O57" s="10"/>
      <c r="P57" s="10"/>
    </row>
    <row r="58" spans="1:16" ht="14.25" customHeight="1">
      <c r="A58" s="13"/>
      <c r="B58" s="13"/>
      <c r="C58" s="13"/>
      <c r="D58" s="17"/>
      <c r="E58" s="17"/>
      <c r="F58" s="21"/>
      <c r="G58" s="21"/>
      <c r="H58" s="21"/>
      <c r="I58" s="10"/>
      <c r="J58" s="10"/>
      <c r="L58" s="13"/>
      <c r="M58" s="13"/>
      <c r="N58" s="13"/>
      <c r="O58" s="10"/>
      <c r="P58" s="10"/>
    </row>
    <row r="59" spans="1:16" ht="14.25" customHeight="1">
      <c r="A59" s="13"/>
      <c r="B59" s="13"/>
      <c r="C59" s="13"/>
      <c r="D59" s="17"/>
      <c r="E59" s="17"/>
      <c r="F59" s="21"/>
      <c r="G59" s="21"/>
      <c r="H59" s="21"/>
      <c r="I59" s="10"/>
      <c r="J59" s="10"/>
      <c r="L59" s="13"/>
      <c r="M59" s="13"/>
      <c r="N59" s="13"/>
      <c r="O59" s="10"/>
      <c r="P59" s="10"/>
    </row>
    <row r="60" spans="1:16" ht="14.25" customHeight="1">
      <c r="A60" s="13"/>
      <c r="B60" s="13"/>
      <c r="C60" s="13"/>
      <c r="D60" s="17"/>
      <c r="E60" s="17"/>
      <c r="F60" s="21"/>
      <c r="G60" s="21"/>
      <c r="H60" s="21"/>
      <c r="I60" s="10"/>
      <c r="J60" s="10"/>
      <c r="L60" s="13"/>
      <c r="M60" s="13"/>
      <c r="N60" s="13"/>
      <c r="O60" s="10"/>
      <c r="P60" s="10"/>
    </row>
    <row r="61" spans="1:16" ht="14.25" customHeight="1">
      <c r="A61" s="13"/>
      <c r="B61" s="13"/>
      <c r="C61" s="13"/>
      <c r="D61" s="17"/>
      <c r="E61" s="17"/>
      <c r="F61" s="21"/>
      <c r="G61" s="21"/>
      <c r="H61" s="21"/>
      <c r="I61" s="10"/>
      <c r="J61" s="10"/>
      <c r="L61" s="13"/>
      <c r="M61" s="13"/>
      <c r="N61" s="13"/>
      <c r="O61" s="10"/>
      <c r="P61" s="10"/>
    </row>
    <row r="62" spans="1:16" ht="14.25" customHeight="1">
      <c r="A62" s="13"/>
      <c r="B62" s="13"/>
      <c r="C62" s="13"/>
      <c r="D62" s="17"/>
      <c r="E62" s="17"/>
      <c r="F62" s="21"/>
      <c r="G62" s="21"/>
      <c r="H62" s="21"/>
      <c r="I62" s="10"/>
      <c r="J62" s="10"/>
      <c r="L62" s="13"/>
      <c r="M62" s="13"/>
      <c r="N62" s="13"/>
      <c r="O62" s="10"/>
      <c r="P62" s="10"/>
    </row>
    <row r="63" spans="1:16" ht="14.25" customHeight="1">
      <c r="A63" s="13"/>
      <c r="B63" s="13"/>
      <c r="C63" s="13"/>
      <c r="D63" s="17"/>
      <c r="E63" s="17"/>
      <c r="F63" s="21"/>
      <c r="G63" s="21"/>
      <c r="H63" s="21"/>
      <c r="I63" s="10"/>
      <c r="J63" s="10"/>
      <c r="L63" s="13"/>
      <c r="M63" s="13"/>
      <c r="N63" s="13"/>
      <c r="O63" s="10"/>
      <c r="P63" s="10"/>
    </row>
    <row r="64" spans="1:16" ht="14.25" customHeight="1">
      <c r="A64" s="13"/>
      <c r="B64" s="13"/>
      <c r="C64" s="13"/>
      <c r="D64" s="17"/>
      <c r="E64" s="17"/>
      <c r="F64" s="21"/>
      <c r="G64" s="21"/>
      <c r="H64" s="21"/>
      <c r="I64" s="10"/>
      <c r="J64" s="10"/>
      <c r="L64" s="13"/>
      <c r="M64" s="13"/>
      <c r="N64" s="13"/>
      <c r="O64" s="10"/>
      <c r="P64" s="10"/>
    </row>
    <row r="65" spans="1:16" ht="9" customHeight="1">
      <c r="A65" s="13"/>
      <c r="B65" s="13"/>
      <c r="C65" s="13"/>
      <c r="D65" s="10"/>
      <c r="E65" s="10"/>
      <c r="F65" s="14"/>
      <c r="G65" s="14"/>
      <c r="H65" s="14"/>
      <c r="I65" s="10"/>
      <c r="J65" s="10"/>
      <c r="L65" s="10"/>
      <c r="M65" s="10"/>
      <c r="N65" s="10"/>
      <c r="O65" s="17"/>
      <c r="P65" s="17"/>
    </row>
    <row r="66" spans="1:16" ht="11.25" customHeight="1">
      <c r="A66" s="106" t="s">
        <v>92</v>
      </c>
      <c r="B66" s="106"/>
      <c r="C66" s="106"/>
      <c r="D66" s="106"/>
      <c r="E66" s="106"/>
      <c r="F66" s="106"/>
      <c r="G66" s="106"/>
      <c r="H66" s="106"/>
      <c r="I66" s="106"/>
      <c r="J66" s="106"/>
      <c r="L66" s="10"/>
      <c r="M66" s="10"/>
      <c r="N66" s="10"/>
      <c r="O66" s="10"/>
      <c r="P66" s="10"/>
    </row>
    <row r="67" spans="1:16" ht="11.25" customHeight="1">
      <c r="A67" s="63"/>
      <c r="B67" s="63"/>
      <c r="C67" s="67" t="s">
        <v>95</v>
      </c>
      <c r="D67" s="67"/>
      <c r="E67" s="67"/>
      <c r="F67" s="67"/>
      <c r="G67" s="78" t="s">
        <v>94</v>
      </c>
      <c r="H67" s="78"/>
      <c r="I67" s="78"/>
      <c r="J67" s="78"/>
      <c r="L67" s="10"/>
      <c r="M67" s="10"/>
      <c r="N67" s="10"/>
      <c r="O67" s="10"/>
      <c r="P67" s="10"/>
    </row>
    <row r="68" spans="1:16" ht="11.25" customHeight="1">
      <c r="A68" s="63"/>
      <c r="B68" s="63"/>
      <c r="C68" s="68" t="s">
        <v>82</v>
      </c>
      <c r="D68" s="68" t="s">
        <v>83</v>
      </c>
      <c r="E68" s="68" t="s">
        <v>84</v>
      </c>
      <c r="F68" s="68" t="s">
        <v>85</v>
      </c>
      <c r="G68" s="68" t="s">
        <v>82</v>
      </c>
      <c r="H68" s="68" t="s">
        <v>83</v>
      </c>
      <c r="I68" s="68" t="s">
        <v>84</v>
      </c>
      <c r="J68" s="68" t="s">
        <v>85</v>
      </c>
      <c r="L68" s="10"/>
      <c r="M68" s="10"/>
      <c r="N68" s="10"/>
      <c r="O68" s="10"/>
      <c r="P68" s="10"/>
    </row>
    <row r="69" spans="1:16" ht="11.25" customHeight="1">
      <c r="A69" s="63"/>
      <c r="B69" s="63"/>
      <c r="C69" s="67"/>
      <c r="D69" s="67"/>
      <c r="E69" s="67"/>
      <c r="F69" s="67"/>
      <c r="G69" s="67"/>
      <c r="H69" s="67"/>
      <c r="I69" s="67"/>
      <c r="J69" s="67"/>
      <c r="L69" s="13"/>
      <c r="M69" s="13"/>
      <c r="N69" s="13"/>
      <c r="O69" s="10"/>
      <c r="P69" s="10"/>
    </row>
    <row r="70" spans="1:16" ht="11.25" customHeight="1">
      <c r="A70" s="63"/>
      <c r="B70" s="63"/>
      <c r="C70" s="67"/>
      <c r="D70" s="67"/>
      <c r="E70" s="67"/>
      <c r="F70" s="67"/>
      <c r="G70" s="67"/>
      <c r="H70" s="67"/>
      <c r="I70" s="67"/>
      <c r="J70" s="67"/>
      <c r="L70" s="13"/>
      <c r="M70" s="13"/>
      <c r="N70" s="13"/>
      <c r="O70" s="10"/>
      <c r="P70" s="10"/>
    </row>
    <row r="71" spans="1:16" ht="11.25" customHeight="1">
      <c r="A71" s="77" t="s">
        <v>75</v>
      </c>
      <c r="B71" s="77"/>
      <c r="C71" s="24">
        <v>165852</v>
      </c>
      <c r="D71" s="27"/>
      <c r="E71" s="27"/>
      <c r="F71" s="23">
        <v>165852</v>
      </c>
      <c r="G71" s="23">
        <v>165852</v>
      </c>
      <c r="H71" s="23"/>
      <c r="I71" s="8"/>
      <c r="J71" s="8">
        <v>165852</v>
      </c>
      <c r="L71" s="13"/>
      <c r="M71" s="13"/>
      <c r="N71" s="13"/>
      <c r="O71" s="17"/>
      <c r="P71" s="17"/>
    </row>
    <row r="72" spans="1:10" ht="11.25" customHeight="1">
      <c r="A72" s="77" t="s">
        <v>76</v>
      </c>
      <c r="B72" s="77"/>
      <c r="C72" s="24">
        <v>5655</v>
      </c>
      <c r="D72" s="27"/>
      <c r="E72" s="27"/>
      <c r="F72" s="23">
        <v>5655</v>
      </c>
      <c r="G72" s="23">
        <v>5655</v>
      </c>
      <c r="H72" s="23">
        <v>2667</v>
      </c>
      <c r="I72" s="8"/>
      <c r="J72" s="8">
        <v>8322</v>
      </c>
    </row>
    <row r="73" spans="1:10" ht="11.25" customHeight="1">
      <c r="A73" s="77" t="s">
        <v>77</v>
      </c>
      <c r="B73" s="77"/>
      <c r="C73" s="24"/>
      <c r="D73" s="27"/>
      <c r="E73" s="27"/>
      <c r="F73" s="23"/>
      <c r="G73" s="23"/>
      <c r="H73" s="23"/>
      <c r="I73" s="8"/>
      <c r="J73" s="8"/>
    </row>
    <row r="74" spans="1:10" ht="11.25" customHeight="1">
      <c r="A74" s="28" t="s">
        <v>78</v>
      </c>
      <c r="B74" s="28"/>
      <c r="C74" s="23"/>
      <c r="D74" s="27"/>
      <c r="E74" s="27"/>
      <c r="F74" s="23"/>
      <c r="G74" s="23"/>
      <c r="H74" s="23"/>
      <c r="I74" s="8"/>
      <c r="J74" s="8"/>
    </row>
    <row r="75" spans="1:10" ht="9.75" customHeight="1">
      <c r="A75" s="64" t="s">
        <v>79</v>
      </c>
      <c r="B75" s="65"/>
      <c r="C75" s="69">
        <f>C71+C72</f>
        <v>171507</v>
      </c>
      <c r="D75" s="69"/>
      <c r="E75" s="69"/>
      <c r="F75" s="69">
        <f>F71+F72</f>
        <v>171507</v>
      </c>
      <c r="G75" s="69">
        <f>G71+G72</f>
        <v>171507</v>
      </c>
      <c r="H75" s="69">
        <v>2667</v>
      </c>
      <c r="I75" s="69"/>
      <c r="J75" s="69">
        <f>J71+J72</f>
        <v>174174</v>
      </c>
    </row>
    <row r="76" spans="1:10" ht="14.25" customHeight="1">
      <c r="A76" s="65"/>
      <c r="B76" s="65"/>
      <c r="C76" s="70"/>
      <c r="D76" s="70"/>
      <c r="E76" s="70"/>
      <c r="F76" s="70"/>
      <c r="G76" s="70"/>
      <c r="H76" s="70"/>
      <c r="I76" s="70"/>
      <c r="J76" s="70"/>
    </row>
    <row r="77" spans="1:10" ht="11.25" customHeight="1">
      <c r="A77" s="66" t="s">
        <v>80</v>
      </c>
      <c r="B77" s="66"/>
      <c r="C77" s="23"/>
      <c r="D77" s="27"/>
      <c r="E77" s="27"/>
      <c r="F77" s="23"/>
      <c r="G77" s="23"/>
      <c r="H77" s="23"/>
      <c r="I77" s="8"/>
      <c r="J77" s="8"/>
    </row>
    <row r="78" spans="1:10" ht="11.25" customHeight="1">
      <c r="A78" s="66" t="s">
        <v>81</v>
      </c>
      <c r="B78" s="66"/>
      <c r="C78" s="23">
        <v>111216</v>
      </c>
      <c r="D78" s="27"/>
      <c r="E78" s="27"/>
      <c r="F78" s="23">
        <v>111216</v>
      </c>
      <c r="G78" s="23">
        <v>111216</v>
      </c>
      <c r="H78" s="23"/>
      <c r="I78" s="8"/>
      <c r="J78" s="8">
        <v>111216</v>
      </c>
    </row>
    <row r="79" spans="1:10" ht="12" customHeight="1">
      <c r="A79" s="28" t="s">
        <v>86</v>
      </c>
      <c r="B79" s="28"/>
      <c r="C79" s="23"/>
      <c r="D79" s="27"/>
      <c r="E79" s="27"/>
      <c r="F79" s="23"/>
      <c r="G79" s="23"/>
      <c r="H79" s="23">
        <v>857981</v>
      </c>
      <c r="I79" s="8"/>
      <c r="J79" s="8">
        <v>857981</v>
      </c>
    </row>
    <row r="80" spans="1:10" ht="11.25" customHeight="1">
      <c r="A80" s="65" t="s">
        <v>87</v>
      </c>
      <c r="B80" s="65"/>
      <c r="C80" s="23"/>
      <c r="D80" s="27"/>
      <c r="E80" s="27"/>
      <c r="F80" s="23"/>
      <c r="G80" s="23"/>
      <c r="H80" s="23"/>
      <c r="I80" s="25"/>
      <c r="J80" s="25"/>
    </row>
    <row r="81" spans="1:10" ht="11.25" customHeight="1">
      <c r="A81" s="66" t="s">
        <v>88</v>
      </c>
      <c r="B81" s="66"/>
      <c r="C81" s="23"/>
      <c r="D81" s="27">
        <v>19437</v>
      </c>
      <c r="E81" s="27"/>
      <c r="F81" s="23">
        <v>19437</v>
      </c>
      <c r="G81" s="23">
        <v>19437</v>
      </c>
      <c r="H81" s="23">
        <v>28243</v>
      </c>
      <c r="I81" s="25"/>
      <c r="J81" s="25">
        <v>47680</v>
      </c>
    </row>
    <row r="82" spans="1:10" ht="11.25" customHeight="1">
      <c r="A82" s="144" t="s">
        <v>89</v>
      </c>
      <c r="B82" s="144"/>
      <c r="C82" s="8"/>
      <c r="D82" s="8"/>
      <c r="E82" s="8"/>
      <c r="F82" s="8"/>
      <c r="G82" s="8"/>
      <c r="H82" s="8"/>
      <c r="I82" s="2"/>
      <c r="J82" s="2"/>
    </row>
    <row r="83" spans="1:10" ht="12" customHeight="1">
      <c r="A83" s="29" t="s">
        <v>90</v>
      </c>
      <c r="B83" s="29"/>
      <c r="C83" s="32">
        <f>SUM(C71:C82)</f>
        <v>454230</v>
      </c>
      <c r="D83" s="32">
        <v>19437</v>
      </c>
      <c r="E83" s="32"/>
      <c r="F83" s="32">
        <f>SUM(F71:F82)</f>
        <v>473667</v>
      </c>
      <c r="G83" s="32">
        <f>SUM(G71:G82)</f>
        <v>473667</v>
      </c>
      <c r="H83" s="32"/>
      <c r="I83" s="33"/>
      <c r="J83" s="33">
        <f>SUM(J71:J82)</f>
        <v>1365225</v>
      </c>
    </row>
    <row r="84" spans="1:10" ht="12" customHeight="1">
      <c r="A84" s="64" t="s">
        <v>91</v>
      </c>
      <c r="B84" s="65"/>
      <c r="C84" s="145"/>
      <c r="D84" s="145"/>
      <c r="E84" s="145"/>
      <c r="F84" s="145"/>
      <c r="G84" s="145"/>
      <c r="H84" s="145"/>
      <c r="I84" s="61"/>
      <c r="J84" s="61"/>
    </row>
    <row r="85" spans="1:10" ht="12" customHeight="1">
      <c r="A85" s="65"/>
      <c r="B85" s="65"/>
      <c r="C85" s="146"/>
      <c r="D85" s="146"/>
      <c r="E85" s="146"/>
      <c r="F85" s="146"/>
      <c r="G85" s="146"/>
      <c r="H85" s="146"/>
      <c r="I85" s="62"/>
      <c r="J85" s="62"/>
    </row>
    <row r="86" spans="1:10" ht="12" customHeight="1">
      <c r="A86" s="16"/>
      <c r="B86" s="16"/>
      <c r="C86" s="34"/>
      <c r="D86" s="34"/>
      <c r="E86" s="34"/>
      <c r="F86" s="34"/>
      <c r="G86" s="34"/>
      <c r="H86" s="34"/>
      <c r="I86" s="4"/>
      <c r="J86" s="4"/>
    </row>
    <row r="87" spans="1:10" ht="12" customHeight="1">
      <c r="A87" s="35" t="s">
        <v>98</v>
      </c>
      <c r="B87" s="35"/>
      <c r="C87" s="36"/>
      <c r="D87" s="36"/>
      <c r="E87" s="36"/>
      <c r="F87" s="36"/>
      <c r="G87" s="34"/>
      <c r="H87" s="34"/>
      <c r="I87" s="4"/>
      <c r="J87" s="4"/>
    </row>
    <row r="88" spans="1:10" ht="27.75" customHeight="1">
      <c r="A88" s="37" t="s">
        <v>103</v>
      </c>
      <c r="B88" s="16"/>
      <c r="C88" s="34"/>
      <c r="D88" s="34"/>
      <c r="E88" s="34"/>
      <c r="F88" s="34"/>
      <c r="G88" s="34"/>
      <c r="H88" s="34"/>
      <c r="I88" s="4"/>
      <c r="J88" s="4"/>
    </row>
    <row r="89" spans="1:10" ht="15.75" customHeight="1">
      <c r="A89" s="38" t="s">
        <v>99</v>
      </c>
      <c r="B89" s="38"/>
      <c r="C89" s="39"/>
      <c r="D89" s="39"/>
      <c r="E89" s="39"/>
      <c r="F89" s="39"/>
      <c r="G89" s="39"/>
      <c r="H89" s="39"/>
      <c r="I89" s="40"/>
      <c r="J89" s="40"/>
    </row>
    <row r="90" spans="1:10" ht="15" customHeight="1">
      <c r="A90" s="38" t="s">
        <v>100</v>
      </c>
      <c r="B90" s="38"/>
      <c r="C90" s="39"/>
      <c r="D90" s="39"/>
      <c r="E90" s="39"/>
      <c r="F90" s="39"/>
      <c r="G90" s="39"/>
      <c r="H90" s="39"/>
      <c r="I90" s="40"/>
      <c r="J90" s="40"/>
    </row>
    <row r="91" spans="1:10" ht="15" customHeight="1">
      <c r="A91" s="38" t="s">
        <v>102</v>
      </c>
      <c r="B91" s="38"/>
      <c r="C91" s="39"/>
      <c r="D91" s="39"/>
      <c r="E91" s="39"/>
      <c r="F91" s="39"/>
      <c r="G91" s="39"/>
      <c r="H91" s="39"/>
      <c r="I91" s="40"/>
      <c r="J91" s="40"/>
    </row>
    <row r="92" spans="1:10" ht="12" customHeight="1">
      <c r="A92" s="38" t="s">
        <v>101</v>
      </c>
      <c r="B92" s="38"/>
      <c r="C92" s="39"/>
      <c r="D92" s="39"/>
      <c r="E92" s="39"/>
      <c r="F92" s="39"/>
      <c r="G92" s="39"/>
      <c r="H92" s="39"/>
      <c r="I92" s="40"/>
      <c r="J92" s="40"/>
    </row>
    <row r="93" spans="1:10" ht="0.75" customHeight="1">
      <c r="A93" s="37" t="s">
        <v>46</v>
      </c>
      <c r="B93" s="16"/>
      <c r="C93" s="34"/>
      <c r="D93" s="34"/>
      <c r="E93" s="34"/>
      <c r="F93" s="34"/>
      <c r="G93" s="34"/>
      <c r="H93" s="34"/>
      <c r="I93" s="4"/>
      <c r="J93" s="4"/>
    </row>
    <row r="94" spans="1:10" ht="18" customHeight="1">
      <c r="A94" s="37"/>
      <c r="B94" s="16"/>
      <c r="C94" s="34"/>
      <c r="D94" s="34"/>
      <c r="E94" s="34"/>
      <c r="F94" s="34"/>
      <c r="G94" s="34"/>
      <c r="H94" s="34"/>
      <c r="I94" s="4"/>
      <c r="J94" s="4"/>
    </row>
    <row r="95" spans="1:10" ht="22.5" customHeight="1">
      <c r="A95" s="143" t="s">
        <v>13</v>
      </c>
      <c r="B95" s="143"/>
      <c r="C95" s="143"/>
      <c r="D95" s="143"/>
      <c r="E95" s="143"/>
      <c r="F95" s="143"/>
      <c r="G95" s="143"/>
      <c r="H95" s="143"/>
      <c r="I95" s="143"/>
      <c r="J95" s="143"/>
    </row>
    <row r="96" spans="1:10" ht="12.75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12.75">
      <c r="A97" s="53" t="s">
        <v>104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2">
      <c r="A98" s="55" t="s">
        <v>105</v>
      </c>
      <c r="B98" s="55"/>
      <c r="C98" s="55"/>
      <c r="D98" s="55"/>
      <c r="E98" s="55"/>
      <c r="F98" s="55"/>
      <c r="G98" s="55"/>
      <c r="H98" s="55"/>
      <c r="I98" s="55"/>
      <c r="J98" s="55"/>
    </row>
    <row r="99" spans="1:10" ht="1.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.5" customHeight="1" hidden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ht="2.25" customHeight="1" hidden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3.75" customHeight="1" hidden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0.75" customHeight="1" hidden="1">
      <c r="A103" s="59" t="s">
        <v>106</v>
      </c>
      <c r="B103" s="60"/>
      <c r="C103" s="60"/>
      <c r="D103" s="60"/>
      <c r="E103" s="60"/>
      <c r="F103" s="60"/>
      <c r="G103" s="60"/>
      <c r="H103" s="60"/>
      <c r="I103" s="60"/>
      <c r="J103" s="60"/>
    </row>
    <row r="104" spans="1:10" ht="0.75" customHeight="1" hidden="1">
      <c r="A104" s="59"/>
      <c r="B104" s="60"/>
      <c r="C104" s="60"/>
      <c r="D104" s="60"/>
      <c r="E104" s="60"/>
      <c r="F104" s="60"/>
      <c r="G104" s="60"/>
      <c r="H104" s="60"/>
      <c r="I104" s="60"/>
      <c r="J104" s="60"/>
    </row>
    <row r="105" spans="1:10" ht="0.7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1:10" ht="0.7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</row>
    <row r="107" spans="1:10" ht="0.75" customHeight="1" hidden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</row>
    <row r="108" spans="1:10" ht="11.2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</row>
    <row r="109" spans="1:10" ht="9.7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1:10" ht="1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56" t="s">
        <v>64</v>
      </c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1.25">
      <c r="A112" s="57" t="s">
        <v>111</v>
      </c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1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1.25" customHeight="1">
      <c r="A114" s="142" t="s">
        <v>108</v>
      </c>
      <c r="B114" s="142"/>
      <c r="C114" s="142"/>
      <c r="D114" s="142"/>
      <c r="E114" s="142"/>
      <c r="F114" s="142"/>
      <c r="G114" s="142"/>
      <c r="H114" s="142"/>
      <c r="I114" s="142"/>
      <c r="J114" s="142"/>
    </row>
    <row r="115" spans="1:10" ht="9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</row>
    <row r="116" spans="1:10" ht="12.75" customHeight="1">
      <c r="A116" s="135" t="s">
        <v>107</v>
      </c>
      <c r="B116" s="135"/>
      <c r="C116" s="135"/>
      <c r="D116" s="135"/>
      <c r="E116" s="135"/>
      <c r="F116" s="135"/>
      <c r="G116" s="135"/>
      <c r="H116" s="135"/>
      <c r="I116" s="135"/>
      <c r="J116" s="135"/>
    </row>
    <row r="117" spans="1:10" ht="12.75" customHeight="1">
      <c r="A117" s="136"/>
      <c r="B117" s="137"/>
      <c r="C117" s="137"/>
      <c r="D117" s="137"/>
      <c r="E117" s="137"/>
      <c r="F117" s="137"/>
      <c r="G117" s="137"/>
      <c r="H117" s="137"/>
      <c r="I117" s="137"/>
      <c r="J117" s="137"/>
    </row>
    <row r="118" spans="1:10" ht="12.7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</row>
    <row r="119" spans="1:10" ht="49.5" customHeight="1">
      <c r="A119" s="140"/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5:10" ht="73.5" customHeight="1">
      <c r="E120" s="11"/>
      <c r="G120" s="101"/>
      <c r="H120" s="138"/>
      <c r="I120" s="138"/>
      <c r="J120" s="138"/>
    </row>
    <row r="121" spans="5:10" ht="11.25">
      <c r="E121" s="11"/>
      <c r="G121" s="139"/>
      <c r="H121" s="139"/>
      <c r="I121" s="139"/>
      <c r="J121" s="139"/>
    </row>
    <row r="122" spans="5:10" ht="11.25">
      <c r="E122" s="11"/>
      <c r="G122" s="41"/>
      <c r="H122" s="15"/>
      <c r="I122" s="15"/>
      <c r="J122" s="15"/>
    </row>
    <row r="123" spans="5:10" ht="11.25">
      <c r="E123" s="11"/>
      <c r="G123" s="15"/>
      <c r="H123" s="15"/>
      <c r="I123" s="15"/>
      <c r="J123" s="15"/>
    </row>
    <row r="124" spans="5:10" ht="11.25">
      <c r="E124" s="11"/>
      <c r="G124" s="15"/>
      <c r="H124" s="15"/>
      <c r="I124" s="15"/>
      <c r="J124" s="15"/>
    </row>
    <row r="125" spans="5:10" ht="11.25">
      <c r="E125" s="11"/>
      <c r="G125" s="15"/>
      <c r="H125" s="15"/>
      <c r="I125" s="15"/>
      <c r="J125" s="15"/>
    </row>
    <row r="126" spans="1:10" ht="11.25">
      <c r="A126" s="133"/>
      <c r="B126" s="134"/>
      <c r="C126" s="134"/>
      <c r="D126" s="134"/>
      <c r="E126" s="134"/>
      <c r="F126" s="134"/>
      <c r="G126" s="134"/>
      <c r="H126" s="134"/>
      <c r="I126" s="134"/>
      <c r="J126" s="134"/>
    </row>
    <row r="127" spans="1:10" ht="11.2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</row>
  </sheetData>
  <mergeCells count="164">
    <mergeCell ref="A48:C48"/>
    <mergeCell ref="F48:H48"/>
    <mergeCell ref="F51:H52"/>
    <mergeCell ref="A71:B71"/>
    <mergeCell ref="F54:H55"/>
    <mergeCell ref="A44:C44"/>
    <mergeCell ref="A42:C43"/>
    <mergeCell ref="A37:C38"/>
    <mergeCell ref="D37:D38"/>
    <mergeCell ref="D42:D43"/>
    <mergeCell ref="A31:C33"/>
    <mergeCell ref="D31:D33"/>
    <mergeCell ref="E31:E33"/>
    <mergeCell ref="F30:H31"/>
    <mergeCell ref="I30:I31"/>
    <mergeCell ref="J30:J31"/>
    <mergeCell ref="F33:J34"/>
    <mergeCell ref="F39:H39"/>
    <mergeCell ref="I22:I23"/>
    <mergeCell ref="J22:J23"/>
    <mergeCell ref="J28:J29"/>
    <mergeCell ref="I28:I29"/>
    <mergeCell ref="G84:G85"/>
    <mergeCell ref="K45:M45"/>
    <mergeCell ref="K46:M46"/>
    <mergeCell ref="I45:I46"/>
    <mergeCell ref="J45:J46"/>
    <mergeCell ref="F45:H46"/>
    <mergeCell ref="J75:J76"/>
    <mergeCell ref="H84:H85"/>
    <mergeCell ref="I54:I55"/>
    <mergeCell ref="I68:I70"/>
    <mergeCell ref="A114:J115"/>
    <mergeCell ref="A95:J95"/>
    <mergeCell ref="A80:B80"/>
    <mergeCell ref="A81:B81"/>
    <mergeCell ref="A82:B82"/>
    <mergeCell ref="A84:B85"/>
    <mergeCell ref="C84:C85"/>
    <mergeCell ref="D84:D85"/>
    <mergeCell ref="E84:E85"/>
    <mergeCell ref="F84:F85"/>
    <mergeCell ref="A126:J127"/>
    <mergeCell ref="A116:J116"/>
    <mergeCell ref="A117:J118"/>
    <mergeCell ref="G120:J120"/>
    <mergeCell ref="G121:J121"/>
    <mergeCell ref="A119:J119"/>
    <mergeCell ref="A45:C45"/>
    <mergeCell ref="F53:H53"/>
    <mergeCell ref="F49:H50"/>
    <mergeCell ref="A78:B78"/>
    <mergeCell ref="A50:C51"/>
    <mergeCell ref="A52:C53"/>
    <mergeCell ref="A66:J66"/>
    <mergeCell ref="J49:J50"/>
    <mergeCell ref="I49:I50"/>
    <mergeCell ref="I51:I52"/>
    <mergeCell ref="A1:J1"/>
    <mergeCell ref="A39:C39"/>
    <mergeCell ref="F21:H21"/>
    <mergeCell ref="F24:H24"/>
    <mergeCell ref="A3:J3"/>
    <mergeCell ref="I35:I36"/>
    <mergeCell ref="J35:J36"/>
    <mergeCell ref="F35:H36"/>
    <mergeCell ref="F37:H37"/>
    <mergeCell ref="F25:H25"/>
    <mergeCell ref="F15:H15"/>
    <mergeCell ref="A21:C21"/>
    <mergeCell ref="F16:H16"/>
    <mergeCell ref="A41:C41"/>
    <mergeCell ref="A29:E30"/>
    <mergeCell ref="E37:E38"/>
    <mergeCell ref="A36:C36"/>
    <mergeCell ref="A35:C35"/>
    <mergeCell ref="A40:C40"/>
    <mergeCell ref="F28:H29"/>
    <mergeCell ref="F27:H27"/>
    <mergeCell ref="F18:H18"/>
    <mergeCell ref="A19:C19"/>
    <mergeCell ref="A20:C20"/>
    <mergeCell ref="F20:H20"/>
    <mergeCell ref="F19:H19"/>
    <mergeCell ref="A23:C23"/>
    <mergeCell ref="A24:C24"/>
    <mergeCell ref="A25:C25"/>
    <mergeCell ref="A26:C26"/>
    <mergeCell ref="A14:C14"/>
    <mergeCell ref="A16:C16"/>
    <mergeCell ref="A15:C15"/>
    <mergeCell ref="A22:C22"/>
    <mergeCell ref="A27:C27"/>
    <mergeCell ref="A46:C46"/>
    <mergeCell ref="A10:J10"/>
    <mergeCell ref="A7:B7"/>
    <mergeCell ref="G7:H7"/>
    <mergeCell ref="A12:J12"/>
    <mergeCell ref="I8:J8"/>
    <mergeCell ref="A8:B8"/>
    <mergeCell ref="I7:J7"/>
    <mergeCell ref="G8:H8"/>
    <mergeCell ref="C7:F7"/>
    <mergeCell ref="C8:F8"/>
    <mergeCell ref="A4:J4"/>
    <mergeCell ref="A13:C13"/>
    <mergeCell ref="F13:H13"/>
    <mergeCell ref="F14:H14"/>
    <mergeCell ref="A17:C18"/>
    <mergeCell ref="A6:J6"/>
    <mergeCell ref="H68:H70"/>
    <mergeCell ref="F22:H23"/>
    <mergeCell ref="A47:C47"/>
    <mergeCell ref="F42:H42"/>
    <mergeCell ref="F43:H43"/>
    <mergeCell ref="F44:H44"/>
    <mergeCell ref="F26:H26"/>
    <mergeCell ref="G75:G76"/>
    <mergeCell ref="H75:H76"/>
    <mergeCell ref="I75:I76"/>
    <mergeCell ref="K47:M47"/>
    <mergeCell ref="F47:H47"/>
    <mergeCell ref="J68:J70"/>
    <mergeCell ref="E42:E43"/>
    <mergeCell ref="A34:C34"/>
    <mergeCell ref="A54:C55"/>
    <mergeCell ref="D54:D55"/>
    <mergeCell ref="E54:E55"/>
    <mergeCell ref="A49:C49"/>
    <mergeCell ref="D50:D51"/>
    <mergeCell ref="E50:E51"/>
    <mergeCell ref="D52:D53"/>
    <mergeCell ref="E52:E53"/>
    <mergeCell ref="A72:B72"/>
    <mergeCell ref="A73:B73"/>
    <mergeCell ref="G67:J67"/>
    <mergeCell ref="E68:E70"/>
    <mergeCell ref="F68:F70"/>
    <mergeCell ref="G68:G70"/>
    <mergeCell ref="E75:E76"/>
    <mergeCell ref="F75:F76"/>
    <mergeCell ref="J54:J55"/>
    <mergeCell ref="D17:D18"/>
    <mergeCell ref="E17:E18"/>
    <mergeCell ref="F17:H17"/>
    <mergeCell ref="F38:H38"/>
    <mergeCell ref="F40:H40"/>
    <mergeCell ref="F41:H41"/>
    <mergeCell ref="J51:J52"/>
    <mergeCell ref="I84:I85"/>
    <mergeCell ref="J84:J85"/>
    <mergeCell ref="A67:B70"/>
    <mergeCell ref="A75:B76"/>
    <mergeCell ref="A77:B77"/>
    <mergeCell ref="C67:F67"/>
    <mergeCell ref="C68:C70"/>
    <mergeCell ref="D68:D70"/>
    <mergeCell ref="C75:C76"/>
    <mergeCell ref="D75:D76"/>
    <mergeCell ref="A97:J97"/>
    <mergeCell ref="A98:J98"/>
    <mergeCell ref="A111:J111"/>
    <mergeCell ref="A112:J113"/>
    <mergeCell ref="A103:J109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Vesna Ilić</cp:lastModifiedBy>
  <cp:lastPrinted>2006-07-12T07:43:22Z</cp:lastPrinted>
  <dcterms:created xsi:type="dcterms:W3CDTF">2005-01-22T07:34:39Z</dcterms:created>
  <dcterms:modified xsi:type="dcterms:W3CDTF">2006-07-14T09:12:10Z</dcterms:modified>
  <cp:category/>
  <cp:version/>
  <cp:contentType/>
  <cp:contentStatus/>
</cp:coreProperties>
</file>