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D &quot;Mlekara&quot;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<sst xmlns="http://schemas.openxmlformats.org/spreadsheetml/2006/main" count="135" uniqueCount="117">
  <si>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GODIŠNJI IZVEŠTAJ O POSLOVANJU</t>
  </si>
  <si>
    <t>Sedište i adresa</t>
  </si>
  <si>
    <t>PIB</t>
  </si>
  <si>
    <t>3. Broj i datum rešenja o upisu u registar privrednih subjekata</t>
  </si>
  <si>
    <t>4. Delatnost (šifra i opis)</t>
  </si>
  <si>
    <t>5. Broj zaposlenih</t>
  </si>
  <si>
    <t>7.Deset najvećih akcionara</t>
  </si>
  <si>
    <t>Ime i prezime</t>
  </si>
  <si>
    <t>9. Podaci o akcijama</t>
  </si>
  <si>
    <t>ISIN broj</t>
  </si>
  <si>
    <t>CIF kod</t>
  </si>
  <si>
    <t>1. Članovi uprave</t>
  </si>
  <si>
    <t>2. Članovi nadzornog odbora</t>
  </si>
  <si>
    <t>2. Analiza poslovanja</t>
  </si>
  <si>
    <t>Ukupan prihod</t>
  </si>
  <si>
    <t>Ukupan rashod</t>
  </si>
  <si>
    <t>Bruto dobit</t>
  </si>
  <si>
    <t>Dobitak po akciji</t>
  </si>
  <si>
    <t>Generalni direktor</t>
  </si>
  <si>
    <t>OBJAVLJUJE</t>
  </si>
  <si>
    <t>1. Poslovno ime</t>
  </si>
  <si>
    <t>Na osnovu odredaba člana 4. Pravilnika o sadržini i načinu izveštavanja javnih društava i obaveštavanju o posedovanju akcija sa</t>
  </si>
  <si>
    <t>Poslovno ime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</si>
  <si>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</si>
  <si>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</si>
  <si>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</si>
  <si>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</si>
  <si>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</si>
  <si>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</si>
  <si>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Prinos na ukupan kapital</t>
  </si>
  <si>
    <t>Neto prinos na sopstveni kapital</t>
  </si>
  <si>
    <t>Poslovni neto dobitak</t>
  </si>
  <si>
    <t>Stepen zaduženosti</t>
  </si>
  <si>
    <t>Tržišna kapitalizacija</t>
  </si>
  <si>
    <t xml:space="preserve">     2004. godina</t>
  </si>
  <si>
    <t xml:space="preserve">     2005. godina</t>
  </si>
  <si>
    <t xml:space="preserve">     2006. godina</t>
  </si>
  <si>
    <t>Likvidnost I stepena</t>
  </si>
  <si>
    <t>Likvidnost II stepena</t>
  </si>
  <si>
    <t>Poslovni prihodi</t>
  </si>
  <si>
    <t>Ostali poslovni prihodi</t>
  </si>
  <si>
    <t>AD "Mlekara"</t>
  </si>
  <si>
    <t>AD "MLEKARA"</t>
  </si>
  <si>
    <t>Subotica, Tolminska 10</t>
  </si>
  <si>
    <t>Matični broj</t>
  </si>
  <si>
    <t>08057036</t>
  </si>
  <si>
    <t>15510 Proizvodnja mlečnih proizvoda</t>
  </si>
  <si>
    <t>Broj izdatih akcija (obične)</t>
  </si>
  <si>
    <t>RSMLSUE08527</t>
  </si>
  <si>
    <t>ESVUFR</t>
  </si>
  <si>
    <t>Mljekara AD Banja Luka</t>
  </si>
  <si>
    <t>Banja Luka, Mladena Stojanovića 28</t>
  </si>
  <si>
    <t>AD Kelebija</t>
  </si>
  <si>
    <t>Kelebija, Kizur Ištvana 17</t>
  </si>
  <si>
    <t>Danube Foods Group</t>
  </si>
  <si>
    <t>Novosadska mlekara</t>
  </si>
  <si>
    <t>Grujić Dušan</t>
  </si>
  <si>
    <t xml:space="preserve">     e-mail adresa</t>
  </si>
  <si>
    <t>www.mlekara.com</t>
  </si>
  <si>
    <t>dusang@mlekara.co.yu</t>
  </si>
  <si>
    <t>Broj akcija na dan 29.12.2006.</t>
  </si>
  <si>
    <t>6. Broj akcionara na dan 29.12.2006. godine</t>
  </si>
  <si>
    <t>Društveni kapital</t>
  </si>
  <si>
    <t>Brueton Universal Inc.</t>
  </si>
  <si>
    <t>ZB Invest d.o.o</t>
  </si>
  <si>
    <t>Delta Broker AD Beograd</t>
  </si>
  <si>
    <t>MV Investments AD</t>
  </si>
  <si>
    <t>Trbović Mile</t>
  </si>
  <si>
    <t>Grgić Božidar</t>
  </si>
  <si>
    <t>Stoparić Goran</t>
  </si>
  <si>
    <t>Ime, prezime i</t>
  </si>
  <si>
    <t>prebivalište</t>
  </si>
  <si>
    <t xml:space="preserve">Obrazovanje, </t>
  </si>
  <si>
    <t>sadašnje</t>
  </si>
  <si>
    <t>zaposlenje,</t>
  </si>
  <si>
    <t>članstvo u UO</t>
  </si>
  <si>
    <t>Broj i %</t>
  </si>
  <si>
    <t>akcija koji</t>
  </si>
  <si>
    <t>poseduju u</t>
  </si>
  <si>
    <t>AD na dan</t>
  </si>
  <si>
    <t>Isplaćeni</t>
  </si>
  <si>
    <t>neto iznos</t>
  </si>
  <si>
    <t>naknade</t>
  </si>
  <si>
    <t>8. Vrednost osnovnog kapitala (u 000 RSD)</t>
  </si>
  <si>
    <t>Na dan 31.12.2006.</t>
  </si>
  <si>
    <t>31.12.2006.</t>
  </si>
  <si>
    <t>članstvo u NO</t>
  </si>
  <si>
    <t>10.Podaci o zavisnim društvima</t>
  </si>
  <si>
    <t>Beogradska berza AD, Beograd</t>
  </si>
  <si>
    <t>Bolić Dragica, Beograd</t>
  </si>
  <si>
    <t>Korhec Gizela, Subotica</t>
  </si>
  <si>
    <t>Grujić Dušan, Subotica</t>
  </si>
  <si>
    <t>Prolić Branka, Subotica</t>
  </si>
  <si>
    <t>Tadić Tijana, Beograd</t>
  </si>
  <si>
    <t>Petrović Marko, Beograd</t>
  </si>
  <si>
    <t>Parežanin Branko, Subotica</t>
  </si>
  <si>
    <t>Ana Begenišić, Beograd</t>
  </si>
  <si>
    <t>Vesna Parabucki-Vučijak, Beograd</t>
  </si>
  <si>
    <t>Rade Pribićević, Beograd</t>
  </si>
  <si>
    <r>
      <t xml:space="preserve">pravom glasa (Sl. glasnik RS br.100/2006 i 116/2006) </t>
    </r>
  </si>
  <si>
    <t>Isplaćena bruto dividenda (u 000 RSD)</t>
  </si>
  <si>
    <t>KPMG D.O.O Beograd, Beograd,                      Studentski trg 4</t>
  </si>
  <si>
    <t>1.400                       1.013</t>
  </si>
  <si>
    <t>Sedište - poslovna adresa</t>
  </si>
  <si>
    <t>u 000 RSD</t>
  </si>
  <si>
    <t>Neto obrtni kapital (u 000 RSD)</t>
  </si>
  <si>
    <t>VII stepen, predsednik</t>
  </si>
  <si>
    <t>VII stepen, član</t>
  </si>
  <si>
    <t>VI stepen, član</t>
  </si>
  <si>
    <t>u %</t>
  </si>
  <si>
    <t>Učešće u osnovnom kapitalu (u %)</t>
  </si>
  <si>
    <t>2. Web site</t>
  </si>
  <si>
    <t>Ekonomičnost poslovanja</t>
  </si>
  <si>
    <t>Rentabilnost poslovanja</t>
  </si>
  <si>
    <t>Likvidnost</t>
  </si>
  <si>
    <t>Cena akcije - najviša i najniža u izveštajnom periodu</t>
  </si>
  <si>
    <t>BD190223/2006,                                                    04.12.2006. godine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</si>
</sst>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000"/>
  </numFmts>
  <fonts count="13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2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 wrapText="1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horizontal="left" vertical="top" inden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3" fillId="0" borderId="6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172" fontId="2" fillId="0" borderId="1" xfId="0" applyNumberFormat="1" applyFont="1" applyFill="1" applyBorder="1" applyAlignment="1" applyProtection="1">
      <alignment horizontal="center" vertical="top"/>
      <protection/>
    </xf>
    <xf numFmtId="0" fontId="3" fillId="2" borderId="3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0" fontId="3" fillId="2" borderId="7" xfId="0" applyNumberFormat="1" applyFont="1" applyFill="1" applyBorder="1" applyAlignment="1" applyProtection="1">
      <alignment horizontal="left" vertical="top" wrapText="1"/>
      <protection/>
    </xf>
    <xf numFmtId="0" fontId="3" fillId="2" borderId="4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3" fontId="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3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1" fillId="0" borderId="5" xfId="16" applyNumberForma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6" xfId="16" applyNumberFormat="1" applyFill="1" applyBorder="1" applyAlignment="1" applyProtection="1">
      <alignment horizontal="center" vertical="top" wrapText="1"/>
      <protection/>
    </xf>
    <xf numFmtId="0" fontId="11" fillId="0" borderId="13" xfId="16" applyNumberFormat="1" applyFill="1" applyBorder="1" applyAlignment="1" applyProtection="1">
      <alignment horizontal="center" vertical="top" wrapText="1"/>
      <protection/>
    </xf>
    <xf numFmtId="0" fontId="11" fillId="0" borderId="14" xfId="16" applyNumberFormat="1" applyFill="1" applyBorder="1" applyAlignment="1" applyProtection="1">
      <alignment horizontal="center" vertical="top" wrapText="1"/>
      <protection/>
    </xf>
    <xf numFmtId="0" fontId="3" fillId="2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ekara.com/" TargetMode="External" /><Relationship Id="rId2" Type="http://schemas.openxmlformats.org/officeDocument/2006/relationships/hyperlink" Target="mailto:dusang@mlekara.co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6" sqref="A6:I6"/>
    </sheetView>
  </sheetViews>
  <sheetFormatPr defaultColWidth="9.140625" defaultRowHeight="12.75"/>
  <cols>
    <col min="1" max="1" width="36.00390625" style="0" customWidth="1"/>
    <col min="2" max="2" width="17.421875" style="0" customWidth="1"/>
    <col min="3" max="3" width="17.28125" style="0" bestFit="1" customWidth="1"/>
    <col min="4" max="4" width="7.00390625" style="0" customWidth="1"/>
    <col min="5" max="5" width="6.57421875" style="0" customWidth="1"/>
    <col min="6" max="6" width="22.7109375" style="0" customWidth="1"/>
    <col min="7" max="7" width="18.421875" style="0" customWidth="1"/>
    <col min="8" max="8" width="10.57421875" style="0" customWidth="1"/>
    <col min="9" max="9" width="9.57421875" style="0" customWidth="1"/>
  </cols>
  <sheetData>
    <row r="1" spans="1:9" ht="12.75">
      <c r="A1" s="73" t="s">
        <v>21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ht="7.5" customHeight="1"/>
    <row r="4" spans="1:9" ht="18.75">
      <c r="A4" s="78" t="s">
        <v>42</v>
      </c>
      <c r="B4" s="78"/>
      <c r="C4" s="78"/>
      <c r="D4" s="78"/>
      <c r="E4" s="78"/>
      <c r="F4" s="78"/>
      <c r="G4" s="78"/>
      <c r="H4" s="78"/>
      <c r="I4" s="78"/>
    </row>
    <row r="5" spans="1:9" ht="12.75">
      <c r="A5" s="73" t="s">
        <v>19</v>
      </c>
      <c r="B5" s="73"/>
      <c r="C5" s="73"/>
      <c r="D5" s="73"/>
      <c r="E5" s="73"/>
      <c r="F5" s="73"/>
      <c r="G5" s="73"/>
      <c r="H5" s="73"/>
      <c r="I5" s="73"/>
    </row>
    <row r="6" spans="1:9" ht="15.7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ht="6.75" customHeight="1"/>
    <row r="8" ht="12.75">
      <c r="A8" s="1" t="s">
        <v>25</v>
      </c>
    </row>
    <row r="9" ht="6.75" customHeight="1"/>
    <row r="10" spans="1:6" ht="12.75">
      <c r="A10" s="12" t="s">
        <v>20</v>
      </c>
      <c r="B10" s="70" t="s">
        <v>41</v>
      </c>
      <c r="C10" s="70"/>
      <c r="D10" s="70"/>
      <c r="E10" s="24"/>
      <c r="F10" s="56"/>
    </row>
    <row r="11" spans="1:6" ht="12.75">
      <c r="A11" s="3" t="s">
        <v>1</v>
      </c>
      <c r="B11" s="61" t="s">
        <v>43</v>
      </c>
      <c r="C11" s="61"/>
      <c r="D11" s="61"/>
      <c r="E11" s="7"/>
      <c r="F11" s="56"/>
    </row>
    <row r="12" spans="1:5" ht="12.75">
      <c r="A12" s="3" t="s">
        <v>44</v>
      </c>
      <c r="B12" s="71" t="s">
        <v>45</v>
      </c>
      <c r="C12" s="71"/>
      <c r="D12" s="71"/>
      <c r="E12" s="7"/>
    </row>
    <row r="13" spans="1:5" ht="12.75">
      <c r="A13" s="32" t="s">
        <v>2</v>
      </c>
      <c r="B13" s="62">
        <v>100846291</v>
      </c>
      <c r="C13" s="62"/>
      <c r="D13" s="62"/>
      <c r="E13" s="7"/>
    </row>
    <row r="14" spans="1:5" ht="12.75">
      <c r="A14" s="34" t="s">
        <v>111</v>
      </c>
      <c r="B14" s="63" t="s">
        <v>58</v>
      </c>
      <c r="C14" s="64"/>
      <c r="D14" s="65"/>
      <c r="E14" s="25"/>
    </row>
    <row r="15" spans="1:5" ht="15.75" customHeight="1">
      <c r="A15" s="35" t="s">
        <v>57</v>
      </c>
      <c r="B15" s="74" t="s">
        <v>59</v>
      </c>
      <c r="C15" s="75"/>
      <c r="D15" s="76"/>
      <c r="E15" s="25"/>
    </row>
    <row r="16" spans="1:5" ht="24">
      <c r="A16" s="33" t="s">
        <v>3</v>
      </c>
      <c r="B16" s="66" t="s">
        <v>116</v>
      </c>
      <c r="C16" s="67"/>
      <c r="D16" s="68"/>
      <c r="E16" s="7"/>
    </row>
    <row r="17" spans="1:5" ht="12.75">
      <c r="A17" s="12" t="s">
        <v>4</v>
      </c>
      <c r="B17" s="61" t="s">
        <v>46</v>
      </c>
      <c r="C17" s="61"/>
      <c r="D17" s="61"/>
      <c r="E17" s="7"/>
    </row>
    <row r="18" spans="1:5" ht="12.75">
      <c r="A18" s="12" t="s">
        <v>5</v>
      </c>
      <c r="B18" s="61">
        <v>319</v>
      </c>
      <c r="C18" s="61"/>
      <c r="D18" s="61"/>
      <c r="E18" s="7"/>
    </row>
    <row r="19" spans="1:5" ht="12.75">
      <c r="A19" s="12" t="s">
        <v>61</v>
      </c>
      <c r="B19" s="61">
        <v>562</v>
      </c>
      <c r="C19" s="61"/>
      <c r="D19" s="61"/>
      <c r="E19" s="7"/>
    </row>
    <row r="21" ht="12.75">
      <c r="A21" s="10" t="s">
        <v>6</v>
      </c>
    </row>
    <row r="22" ht="6" customHeight="1"/>
    <row r="23" spans="1:6" ht="24.75" customHeight="1">
      <c r="A23" s="17" t="s">
        <v>7</v>
      </c>
      <c r="B23" s="16" t="s">
        <v>60</v>
      </c>
      <c r="C23" s="18" t="s">
        <v>110</v>
      </c>
      <c r="F23" s="10" t="s">
        <v>26</v>
      </c>
    </row>
    <row r="24" spans="1:3" ht="12.75">
      <c r="A24" s="2" t="s">
        <v>54</v>
      </c>
      <c r="B24" s="28">
        <v>1889129</v>
      </c>
      <c r="C24" s="37">
        <v>67.15645</v>
      </c>
    </row>
    <row r="25" spans="1:6" ht="12.75">
      <c r="A25" s="2" t="s">
        <v>55</v>
      </c>
      <c r="B25" s="28">
        <v>481764</v>
      </c>
      <c r="C25" s="37">
        <v>17.12618</v>
      </c>
      <c r="F25" s="21" t="s">
        <v>11</v>
      </c>
    </row>
    <row r="26" spans="1:3" ht="12.75">
      <c r="A26" s="2" t="s">
        <v>62</v>
      </c>
      <c r="B26" s="28">
        <v>283398</v>
      </c>
      <c r="C26" s="5">
        <v>10.07449</v>
      </c>
    </row>
    <row r="27" spans="1:9" ht="12.75">
      <c r="A27" s="2" t="s">
        <v>63</v>
      </c>
      <c r="B27" s="28">
        <v>5468</v>
      </c>
      <c r="C27" s="5">
        <v>0.19438</v>
      </c>
      <c r="F27" s="38" t="s">
        <v>70</v>
      </c>
      <c r="G27" s="38" t="s">
        <v>72</v>
      </c>
      <c r="H27" s="38" t="s">
        <v>76</v>
      </c>
      <c r="I27" s="38" t="s">
        <v>80</v>
      </c>
    </row>
    <row r="28" spans="1:9" ht="12.75">
      <c r="A28" s="2" t="s">
        <v>64</v>
      </c>
      <c r="B28" s="28">
        <v>4207</v>
      </c>
      <c r="C28" s="5">
        <v>0.14955</v>
      </c>
      <c r="F28" s="41" t="s">
        <v>71</v>
      </c>
      <c r="G28" s="41" t="s">
        <v>75</v>
      </c>
      <c r="H28" s="41" t="s">
        <v>77</v>
      </c>
      <c r="I28" s="41" t="s">
        <v>81</v>
      </c>
    </row>
    <row r="29" spans="1:9" ht="12.75">
      <c r="A29" s="2" t="s">
        <v>65</v>
      </c>
      <c r="B29" s="28">
        <v>3534</v>
      </c>
      <c r="C29" s="5">
        <v>0.12563</v>
      </c>
      <c r="F29" s="41"/>
      <c r="G29" s="41"/>
      <c r="H29" s="41" t="s">
        <v>78</v>
      </c>
      <c r="I29" s="41" t="s">
        <v>82</v>
      </c>
    </row>
    <row r="30" spans="1:9" ht="12.75">
      <c r="A30" s="2" t="s">
        <v>66</v>
      </c>
      <c r="B30" s="28">
        <v>2741</v>
      </c>
      <c r="C30" s="5">
        <v>0.09744</v>
      </c>
      <c r="F30" s="41"/>
      <c r="G30" s="41"/>
      <c r="H30" s="41" t="s">
        <v>79</v>
      </c>
      <c r="I30" s="41"/>
    </row>
    <row r="31" spans="1:9" ht="12.75">
      <c r="A31" s="2" t="s">
        <v>67</v>
      </c>
      <c r="B31" s="28">
        <v>2207</v>
      </c>
      <c r="C31" s="5">
        <v>0.07846</v>
      </c>
      <c r="F31" s="41"/>
      <c r="G31" s="41"/>
      <c r="H31" s="41" t="s">
        <v>85</v>
      </c>
      <c r="I31" s="41"/>
    </row>
    <row r="32" spans="1:9" ht="12.75">
      <c r="A32" s="2" t="s">
        <v>68</v>
      </c>
      <c r="B32" s="28">
        <v>2066</v>
      </c>
      <c r="C32" s="5">
        <v>0.07344</v>
      </c>
      <c r="F32" s="42"/>
      <c r="G32" s="42"/>
      <c r="H32" s="42"/>
      <c r="I32" s="42"/>
    </row>
    <row r="33" spans="1:9" ht="14.25" customHeight="1">
      <c r="A33" s="2" t="s">
        <v>69</v>
      </c>
      <c r="B33" s="28">
        <v>1832</v>
      </c>
      <c r="C33" s="5">
        <v>0.06513</v>
      </c>
      <c r="F33" s="39" t="s">
        <v>89</v>
      </c>
      <c r="G33" s="40" t="s">
        <v>106</v>
      </c>
      <c r="H33" s="44">
        <v>0</v>
      </c>
      <c r="I33" s="36">
        <v>0</v>
      </c>
    </row>
    <row r="34" spans="1:9" ht="12.75">
      <c r="A34" s="22"/>
      <c r="B34" s="43"/>
      <c r="C34" s="7"/>
      <c r="F34" s="2" t="s">
        <v>90</v>
      </c>
      <c r="G34" s="4" t="s">
        <v>107</v>
      </c>
      <c r="H34" s="44">
        <v>0</v>
      </c>
      <c r="I34" s="36">
        <v>0</v>
      </c>
    </row>
    <row r="35" spans="1:9" ht="12.75">
      <c r="A35" s="12" t="s">
        <v>83</v>
      </c>
      <c r="B35" s="28">
        <v>1406513</v>
      </c>
      <c r="C35" s="7"/>
      <c r="F35" s="2" t="s">
        <v>91</v>
      </c>
      <c r="G35" s="4" t="s">
        <v>108</v>
      </c>
      <c r="H35" s="44">
        <v>0</v>
      </c>
      <c r="I35" s="36">
        <v>0</v>
      </c>
    </row>
    <row r="36" spans="1:9" ht="12.75">
      <c r="A36" s="22"/>
      <c r="B36" s="43"/>
      <c r="C36" s="7"/>
      <c r="F36" s="29" t="s">
        <v>92</v>
      </c>
      <c r="G36" s="30" t="s">
        <v>107</v>
      </c>
      <c r="H36" s="44">
        <v>0</v>
      </c>
      <c r="I36" s="36">
        <v>0</v>
      </c>
    </row>
    <row r="37" spans="1:9" ht="12.75">
      <c r="A37" s="14" t="s">
        <v>8</v>
      </c>
      <c r="B37" s="16" t="s">
        <v>84</v>
      </c>
      <c r="C37" s="7"/>
      <c r="F37" s="2" t="s">
        <v>93</v>
      </c>
      <c r="G37" s="2" t="s">
        <v>107</v>
      </c>
      <c r="H37" s="44">
        <v>0</v>
      </c>
      <c r="I37" s="36">
        <v>0</v>
      </c>
    </row>
    <row r="38" spans="1:9" ht="12.75">
      <c r="A38" s="2" t="s">
        <v>47</v>
      </c>
      <c r="B38" s="28">
        <v>2813027</v>
      </c>
      <c r="C38" s="7"/>
      <c r="F38" s="2" t="s">
        <v>94</v>
      </c>
      <c r="G38" s="2" t="s">
        <v>107</v>
      </c>
      <c r="H38" s="44">
        <v>0</v>
      </c>
      <c r="I38" s="36">
        <v>0</v>
      </c>
    </row>
    <row r="39" spans="1:9" ht="12.75">
      <c r="A39" s="3" t="s">
        <v>9</v>
      </c>
      <c r="B39" s="5" t="s">
        <v>48</v>
      </c>
      <c r="F39" s="2" t="s">
        <v>95</v>
      </c>
      <c r="G39" s="2" t="s">
        <v>107</v>
      </c>
      <c r="H39" s="44">
        <v>0</v>
      </c>
      <c r="I39" s="36">
        <v>0</v>
      </c>
    </row>
    <row r="40" spans="1:2" ht="12.75">
      <c r="A40" s="3" t="s">
        <v>10</v>
      </c>
      <c r="B40" s="5" t="s">
        <v>49</v>
      </c>
    </row>
    <row r="41" ht="12.75">
      <c r="F41" s="21" t="s">
        <v>12</v>
      </c>
    </row>
    <row r="42" ht="12.75">
      <c r="A42" s="10" t="s">
        <v>87</v>
      </c>
    </row>
    <row r="43" spans="6:9" ht="12.75">
      <c r="F43" s="38" t="s">
        <v>70</v>
      </c>
      <c r="G43" s="38" t="s">
        <v>72</v>
      </c>
      <c r="H43" s="38" t="s">
        <v>76</v>
      </c>
      <c r="I43" s="38" t="s">
        <v>80</v>
      </c>
    </row>
    <row r="44" spans="1:9" ht="12.75">
      <c r="A44" s="15" t="s">
        <v>22</v>
      </c>
      <c r="B44" s="77" t="s">
        <v>103</v>
      </c>
      <c r="C44" s="77"/>
      <c r="D44" s="77"/>
      <c r="F44" s="41" t="s">
        <v>71</v>
      </c>
      <c r="G44" s="41" t="s">
        <v>73</v>
      </c>
      <c r="H44" s="41" t="s">
        <v>77</v>
      </c>
      <c r="I44" s="41" t="s">
        <v>81</v>
      </c>
    </row>
    <row r="45" spans="1:9" ht="12.75">
      <c r="A45" s="8" t="s">
        <v>52</v>
      </c>
      <c r="B45" s="61" t="s">
        <v>53</v>
      </c>
      <c r="C45" s="61"/>
      <c r="D45" s="61"/>
      <c r="F45" s="41"/>
      <c r="G45" s="41" t="s">
        <v>74</v>
      </c>
      <c r="H45" s="41" t="s">
        <v>78</v>
      </c>
      <c r="I45" s="41" t="s">
        <v>82</v>
      </c>
    </row>
    <row r="46" spans="1:9" ht="12.75">
      <c r="A46" s="8" t="s">
        <v>50</v>
      </c>
      <c r="B46" s="61" t="s">
        <v>51</v>
      </c>
      <c r="C46" s="61"/>
      <c r="D46" s="61"/>
      <c r="F46" s="41"/>
      <c r="G46" s="41" t="s">
        <v>86</v>
      </c>
      <c r="H46" s="41" t="s">
        <v>79</v>
      </c>
      <c r="I46" s="41"/>
    </row>
    <row r="47" spans="1:9" ht="12.75">
      <c r="A47" s="22"/>
      <c r="B47" s="43"/>
      <c r="C47" s="9"/>
      <c r="F47" s="41"/>
      <c r="G47" s="41"/>
      <c r="H47" s="41" t="s">
        <v>85</v>
      </c>
      <c r="I47" s="41"/>
    </row>
    <row r="48" spans="1:9" ht="12.75">
      <c r="A48" s="59" t="s">
        <v>23</v>
      </c>
      <c r="B48" s="60" t="s">
        <v>101</v>
      </c>
      <c r="C48" s="60"/>
      <c r="D48" s="60"/>
      <c r="F48" s="42"/>
      <c r="G48" s="42"/>
      <c r="H48" s="42"/>
      <c r="I48" s="42"/>
    </row>
    <row r="49" spans="1:9" ht="14.25" customHeight="1">
      <c r="A49" s="59"/>
      <c r="B49" s="60"/>
      <c r="C49" s="60"/>
      <c r="D49" s="60"/>
      <c r="F49" s="39" t="s">
        <v>96</v>
      </c>
      <c r="G49" s="45" t="s">
        <v>106</v>
      </c>
      <c r="H49" s="36">
        <v>0</v>
      </c>
      <c r="I49" s="44">
        <v>0</v>
      </c>
    </row>
    <row r="50" spans="1:9" ht="24">
      <c r="A50" s="59"/>
      <c r="B50" s="60"/>
      <c r="C50" s="60"/>
      <c r="D50" s="60"/>
      <c r="F50" s="4" t="s">
        <v>97</v>
      </c>
      <c r="G50" s="29" t="s">
        <v>107</v>
      </c>
      <c r="H50" s="36">
        <v>0</v>
      </c>
      <c r="I50" s="44">
        <v>0</v>
      </c>
    </row>
    <row r="51" spans="6:9" ht="12.75">
      <c r="F51" s="2" t="s">
        <v>98</v>
      </c>
      <c r="G51" s="29" t="s">
        <v>107</v>
      </c>
      <c r="H51" s="36">
        <v>0</v>
      </c>
      <c r="I51" s="44">
        <v>0</v>
      </c>
    </row>
    <row r="52" spans="1:4" ht="12.75">
      <c r="A52" s="59" t="s">
        <v>24</v>
      </c>
      <c r="B52" s="60" t="s">
        <v>88</v>
      </c>
      <c r="C52" s="60"/>
      <c r="D52" s="60"/>
    </row>
    <row r="53" spans="1:4" ht="12.75">
      <c r="A53" s="59"/>
      <c r="B53" s="60"/>
      <c r="C53" s="60"/>
      <c r="D53" s="60"/>
    </row>
    <row r="54" spans="1:9" ht="12.75" customHeight="1">
      <c r="A54" s="59"/>
      <c r="B54" s="60"/>
      <c r="C54" s="60"/>
      <c r="D54" s="60"/>
      <c r="E54" s="26"/>
      <c r="F54" s="23"/>
      <c r="G54" s="49"/>
      <c r="H54" s="73"/>
      <c r="I54" s="73"/>
    </row>
    <row r="55" spans="1:5" ht="12.75">
      <c r="A55" s="22"/>
      <c r="B55" s="72"/>
      <c r="C55" s="72"/>
      <c r="D55" s="72"/>
      <c r="E55" s="7"/>
    </row>
    <row r="56" ht="12.75">
      <c r="A56" s="10" t="s">
        <v>27</v>
      </c>
    </row>
    <row r="57" ht="6.75" customHeight="1"/>
    <row r="58" spans="1:2" ht="24">
      <c r="A58" s="13" t="s">
        <v>28</v>
      </c>
      <c r="B58" s="4"/>
    </row>
    <row r="60" ht="12.75">
      <c r="A60" s="21" t="s">
        <v>13</v>
      </c>
    </row>
    <row r="61" spans="1:2" ht="12.75">
      <c r="A61" s="21"/>
      <c r="B61" s="51" t="s">
        <v>104</v>
      </c>
    </row>
    <row r="62" spans="1:2" ht="12.75">
      <c r="A62" s="11" t="s">
        <v>14</v>
      </c>
      <c r="B62" s="46">
        <v>2669837</v>
      </c>
    </row>
    <row r="63" spans="1:2" ht="12.75">
      <c r="A63" s="11" t="s">
        <v>15</v>
      </c>
      <c r="B63" s="46">
        <v>2491671</v>
      </c>
    </row>
    <row r="64" spans="1:2" ht="12.75">
      <c r="A64" s="11" t="s">
        <v>16</v>
      </c>
      <c r="B64" s="46">
        <f>B62-B63</f>
        <v>178166</v>
      </c>
    </row>
    <row r="65" spans="1:2" ht="12.75">
      <c r="A65" s="19" t="s">
        <v>39</v>
      </c>
      <c r="B65" s="46">
        <v>2589019</v>
      </c>
    </row>
    <row r="66" spans="1:2" ht="12.75">
      <c r="A66" s="19" t="s">
        <v>40</v>
      </c>
      <c r="B66" s="46">
        <v>40704</v>
      </c>
    </row>
    <row r="67" ht="12.75">
      <c r="B67" s="50"/>
    </row>
    <row r="68" ht="12.75">
      <c r="B68" s="51" t="s">
        <v>109</v>
      </c>
    </row>
    <row r="69" spans="1:2" ht="12.75">
      <c r="A69" s="20" t="s">
        <v>112</v>
      </c>
      <c r="B69" s="48">
        <v>114.1</v>
      </c>
    </row>
    <row r="70" spans="1:2" ht="12.75">
      <c r="A70" s="20" t="s">
        <v>113</v>
      </c>
      <c r="B70" s="48">
        <v>6.5</v>
      </c>
    </row>
    <row r="71" spans="1:2" ht="12.75">
      <c r="A71" s="19" t="s">
        <v>114</v>
      </c>
      <c r="B71" s="48">
        <v>179.9</v>
      </c>
    </row>
    <row r="72" spans="1:2" ht="12.75">
      <c r="A72" s="19" t="s">
        <v>29</v>
      </c>
      <c r="B72" s="48">
        <v>6.1</v>
      </c>
    </row>
    <row r="73" spans="1:2" ht="12.75">
      <c r="A73" s="19" t="s">
        <v>30</v>
      </c>
      <c r="B73" s="48">
        <v>12.9</v>
      </c>
    </row>
    <row r="74" spans="1:2" ht="12.75">
      <c r="A74" s="19" t="s">
        <v>31</v>
      </c>
      <c r="B74" s="48">
        <v>12.3</v>
      </c>
    </row>
    <row r="75" spans="1:2" ht="12.75">
      <c r="A75" s="19" t="s">
        <v>32</v>
      </c>
      <c r="B75" s="48">
        <v>19.5</v>
      </c>
    </row>
    <row r="76" spans="1:2" ht="12.75">
      <c r="A76" s="19" t="s">
        <v>37</v>
      </c>
      <c r="B76" s="48">
        <v>19.7</v>
      </c>
    </row>
    <row r="77" spans="1:2" ht="12.75">
      <c r="A77" s="19" t="s">
        <v>38</v>
      </c>
      <c r="B77" s="48">
        <v>1.5</v>
      </c>
    </row>
    <row r="78" spans="1:2" ht="13.5" thickBot="1">
      <c r="A78" s="53" t="s">
        <v>105</v>
      </c>
      <c r="B78" s="54">
        <v>499537</v>
      </c>
    </row>
    <row r="79" spans="1:2" ht="26.25" thickTop="1">
      <c r="A79" s="55" t="s">
        <v>115</v>
      </c>
      <c r="B79" s="52" t="s">
        <v>102</v>
      </c>
    </row>
    <row r="80" spans="1:2" ht="12.75">
      <c r="A80" s="20" t="s">
        <v>33</v>
      </c>
      <c r="B80" s="19"/>
    </row>
    <row r="81" spans="1:2" ht="12.75">
      <c r="A81" s="19" t="s">
        <v>17</v>
      </c>
      <c r="B81" s="57">
        <v>0.06</v>
      </c>
    </row>
    <row r="82" spans="1:2" ht="12.75">
      <c r="A82" s="19" t="s">
        <v>100</v>
      </c>
      <c r="B82" s="58"/>
    </row>
    <row r="83" spans="1:2" ht="12.75">
      <c r="A83" s="19" t="s">
        <v>34</v>
      </c>
      <c r="B83" s="46">
        <v>125000</v>
      </c>
    </row>
    <row r="84" spans="1:2" ht="12.75">
      <c r="A84" s="19" t="s">
        <v>35</v>
      </c>
      <c r="B84" s="46">
        <v>70000</v>
      </c>
    </row>
    <row r="85" spans="1:2" ht="12.75">
      <c r="A85" s="19" t="s">
        <v>36</v>
      </c>
      <c r="B85" s="46">
        <v>70000</v>
      </c>
    </row>
    <row r="87" ht="12.75">
      <c r="A87" s="10"/>
    </row>
    <row r="88" spans="1:8" ht="12.75">
      <c r="A88" s="6"/>
      <c r="F88" s="7"/>
      <c r="H88" s="6" t="s">
        <v>18</v>
      </c>
    </row>
    <row r="89" spans="1:8" s="27" customFormat="1" ht="12.75">
      <c r="A89" s="31"/>
      <c r="F89" s="47"/>
      <c r="H89" s="31" t="s">
        <v>56</v>
      </c>
    </row>
  </sheetData>
  <mergeCells count="24">
    <mergeCell ref="A1:I1"/>
    <mergeCell ref="A2:I2"/>
    <mergeCell ref="A4:I4"/>
    <mergeCell ref="A5:I5"/>
    <mergeCell ref="B55:D55"/>
    <mergeCell ref="H54:I54"/>
    <mergeCell ref="B19:D19"/>
    <mergeCell ref="B15:D15"/>
    <mergeCell ref="B44:D44"/>
    <mergeCell ref="B18:D18"/>
    <mergeCell ref="A6:I6"/>
    <mergeCell ref="B10:D10"/>
    <mergeCell ref="B11:D11"/>
    <mergeCell ref="B12:D12"/>
    <mergeCell ref="B13:D13"/>
    <mergeCell ref="B14:D14"/>
    <mergeCell ref="B16:D16"/>
    <mergeCell ref="B17:D17"/>
    <mergeCell ref="A52:A54"/>
    <mergeCell ref="B52:D54"/>
    <mergeCell ref="B45:D45"/>
    <mergeCell ref="B46:D46"/>
    <mergeCell ref="A48:A50"/>
    <mergeCell ref="B48:D50"/>
  </mergeCells>
  <hyperlinks>
    <hyperlink ref="B14" r:id="rId1" display="www.mlekara.com"/>
    <hyperlink ref="B15" r:id="rId2" display="dusang@mlekara.co.yu"/>
  </hyperlinks>
  <printOptions/>
  <pageMargins left="0" right="0" top="0" bottom="0" header="0.5118110236220472" footer="0.5118110236220472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KOMISIJA HOV-GODISNJI IZVESTAJ O POSLOVANJU -tacka4.xls</dc:title>
  <dc:subject/>
  <dc:creator>gstefanovic</dc:creator>
  <cp:keywords/>
  <dc:description/>
  <cp:lastModifiedBy>Vesna Ilic</cp:lastModifiedBy>
  <cp:lastPrinted>2007-07-10T22:14:11Z</cp:lastPrinted>
  <dcterms:created xsi:type="dcterms:W3CDTF">2007-07-06T06:33:17Z</dcterms:created>
  <dcterms:modified xsi:type="dcterms:W3CDTF">2007-07-18T13:12:00Z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