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<sst xmlns="http://schemas.openxmlformats.org/spreadsheetml/2006/main" count="158" uniqueCount="135">
  <si>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</si>
  <si>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</si>
  <si>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</si>
  <si>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</si>
  <si>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</si>
  <si>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</si>
  <si>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</si>
  <si>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</si>
  <si>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</si>
  <si>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</si>
  <si>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</si>
  <si>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</si>
  <si>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</si>
  <si>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</si>
  <si>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</si>
  <si>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</si>
  <si>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</si>
  <si>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</si>
  <si>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</si>
  <si>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</si>
  <si>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</si>
  <si>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</si>
  <si>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</si>
  <si>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</si>
  <si>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</si>
  <si>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</si>
  <si>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</si>
  <si>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</si>
  <si>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</si>
  <si>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</si>
  <si>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</si>
  <si>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</si>
  <si>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</si>
  <si>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</si>
  <si>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</si>
  <si>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</si>
  <si>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</si>
  <si>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</si>
  <si>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</si>
  <si>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</si>
  <si>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</si>
  <si>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</si>
  <si>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</si>
  <si>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</si>
  <si>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</si>
  <si>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</si>
  <si>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</si>
  <si>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</si>
  <si>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</si>
  <si>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</si>
  <si>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</si>
  <si>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</si>
  <si>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</si>
  <si>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</si>
  <si>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</si>
  <si>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</si>
  <si>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</si>
  <si>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</si>
  <si>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</si>
  <si>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</si>
  <si>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</si>
  <si>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</si>
  <si>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</si>
  <si>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</si>
  <si>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</si>
  <si>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</si>
  <si>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</si>
  <si>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</si>
  <si>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</si>
  <si>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</si>
  <si>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</si>
  <si>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</si>
  <si>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</si>
  <si>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</si>
  <si>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</si>
  <si>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</si>
  <si>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</si>
  <si>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</si>
  <si>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</si>
  <si>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</si>
  <si>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</si>
  <si>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</si>
  <si>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</si>
  <si>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</si>
  <si>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</si>
  <si>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</si>
  <si>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</si>
  <si>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</si>
  <si>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</si>
  <si>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</si>
  <si>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</si>
  <si>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</si>
  <si>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</si>
  <si>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</si>
  <si>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</si>
  <si>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Jovana Djordjevica 2, Novi Sad</t>
  </si>
  <si>
    <t>07160330</t>
  </si>
  <si>
    <t>100112489</t>
  </si>
  <si>
    <r>
      <t>III Нето прилив /</t>
    </r>
    <r>
      <rPr>
        <b/>
        <u val="single"/>
        <sz val="8"/>
        <rFont val="Arial"/>
        <family val="2"/>
      </rPr>
      <t xml:space="preserve"> одлив </t>
    </r>
    <r>
      <rPr>
        <sz val="8"/>
        <rFont val="Arial"/>
        <family val="0"/>
      </rPr>
      <t>готовине</t>
    </r>
  </si>
  <si>
    <r>
      <t xml:space="preserve">III Нето прилив / </t>
    </r>
    <r>
      <rPr>
        <b/>
        <u val="single"/>
        <sz val="8"/>
        <rFont val="Arial"/>
        <family val="2"/>
      </rPr>
      <t xml:space="preserve">одлив </t>
    </r>
    <r>
      <rPr>
        <sz val="8"/>
        <rFont val="Arial"/>
        <family val="0"/>
      </rPr>
      <t>готовине</t>
    </r>
  </si>
  <si>
    <r>
      <t xml:space="preserve">III Нето </t>
    </r>
    <r>
      <rPr>
        <b/>
        <u val="single"/>
        <sz val="8"/>
        <rFont val="Arial"/>
        <family val="2"/>
      </rPr>
      <t>прилив</t>
    </r>
    <r>
      <rPr>
        <sz val="8"/>
        <rFont val="Arial"/>
        <family val="0"/>
      </rPr>
      <t xml:space="preserve"> / одлив готовине</t>
    </r>
  </si>
  <si>
    <t xml:space="preserve">
Није било значајнијих промена правног и финансијског положаја друштва.</t>
  </si>
  <si>
    <r>
      <t>Увид се може извршити сваког радног дана од 09:00 - 15:00 часова, уз претходну најаву, најманје 10 дана пре доласка у седишту друштва</t>
    </r>
    <r>
      <rPr>
        <sz val="8"/>
        <color indexed="48"/>
        <rFont val="Arial"/>
        <family val="2"/>
      </rPr>
      <t>.</t>
    </r>
  </si>
  <si>
    <t>Зорка Керамика д.о.о.</t>
  </si>
  <si>
    <t>17550829</t>
  </si>
  <si>
    <t>103302892</t>
  </si>
  <si>
    <t>Зорка Опека д.о.о.</t>
  </si>
  <si>
    <t>175500691</t>
  </si>
  <si>
    <t>103302884</t>
  </si>
  <si>
    <t>Iа ОСНОВНИ ПОДАЦИ О ЗАВИСНИМ ПРЕДУЗЕЋИМА</t>
  </si>
  <si>
    <t>Iб ОСНОВНИ ПОДАЦИ О ЗАВИСНИМ ПРЕДУЗЕЋИМА</t>
  </si>
  <si>
    <t>Алас Холдин учествује 100% у власништву предузећа</t>
  </si>
  <si>
    <t>Зорка Алас Камен д.о.о.</t>
  </si>
  <si>
    <t>Iв ОСНОВНИ ПОДАЦИ О ЗАВИСНИМ ПРЕДУЗЕЋИМА</t>
  </si>
  <si>
    <t>17550802</t>
  </si>
  <si>
    <t>103302876</t>
  </si>
  <si>
    <t>Iг ОСНОВНИ ПОДАЦИ О ЗАВИСНИМ ПРЕДУЗЕЋИМА</t>
  </si>
  <si>
    <t>17577077</t>
  </si>
  <si>
    <t>103487257</t>
  </si>
  <si>
    <t>Алас Раковац а.д.</t>
  </si>
  <si>
    <t>08040699</t>
  </si>
  <si>
    <t>100236686</t>
  </si>
  <si>
    <t>Iд ОСНОВНИ ПОДАЦИ О ПОВЕЗАНОМ ПРЕДУЗЕЋУ</t>
  </si>
  <si>
    <t>Зорка Одржавање д.о.о.</t>
  </si>
  <si>
    <t>ИЗВОД ИЗ КОНСОЛИДОВАНИХ ФИНАНСИЈСКИХ ИЗВЕШТАЈА ЗА 2007. ГОДИНУ</t>
  </si>
  <si>
    <r>
      <t>III ЗАКЉУЧНО МИШЉЕЊЕ РЕВИЗОРА "КПМГ д.о.о. Београд"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("по нашем мишљењу,финансијски извештаји приказују истинито и објективно финансијско стање Предузећа на дан 31.12.2007. консолидоване резултате послованја и консолидоване токове готовине за годину која се завршава на тај дан и састављени су у складу са Законом о рачуноводству и ревизији Републике Србије (Службени гласник РС 46/2006)").  </t>
    </r>
    <r>
      <rPr>
        <sz val="8"/>
        <rFont val="Arial"/>
        <family val="0"/>
      </rPr>
      <t xml:space="preserve">
</t>
    </r>
  </si>
  <si>
    <t>(Иван Митровић)</t>
  </si>
  <si>
    <t>Алас Холдинг а.д. Нови Сад</t>
  </si>
  <si>
    <t>Алас Холдинг а.д.</t>
  </si>
  <si>
    <t>Јована Ђорђевића 2, Нови Сад</t>
  </si>
  <si>
    <t>Јована Ђорђевића 2 , Нови Сад</t>
  </si>
  <si>
    <t>Алас Холдинг учествује 100% у власништву предузећа</t>
  </si>
  <si>
    <t>Алас Холдин учествујег 100% у власништву предузећа</t>
  </si>
  <si>
    <t>Алас Холдинг учествује 79,6% у власништву предузећа</t>
  </si>
  <si>
    <t>Алас Холдинг учествује 73,96% у власништву предузећа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</si>
</sst>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2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57" t="s">
        <v>76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124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4" t="s">
        <v>127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1" t="s">
        <v>1</v>
      </c>
      <c r="C6" s="61"/>
      <c r="D6" s="62" t="s">
        <v>128</v>
      </c>
      <c r="E6" s="62"/>
      <c r="F6" s="62"/>
      <c r="G6" s="62"/>
      <c r="H6" s="61" t="s">
        <v>2</v>
      </c>
      <c r="I6" s="61"/>
      <c r="J6" s="63" t="s">
        <v>96</v>
      </c>
      <c r="K6" s="64"/>
    </row>
    <row r="7" spans="2:11" ht="12.75">
      <c r="B7" s="61" t="s">
        <v>3</v>
      </c>
      <c r="C7" s="61"/>
      <c r="D7" s="48" t="s">
        <v>129</v>
      </c>
      <c r="E7" s="49"/>
      <c r="F7" s="49"/>
      <c r="G7" s="45"/>
      <c r="H7" s="61" t="s">
        <v>4</v>
      </c>
      <c r="I7" s="61"/>
      <c r="J7" s="63" t="s">
        <v>97</v>
      </c>
      <c r="K7" s="64"/>
    </row>
    <row r="8" spans="2:11" ht="16.5" customHeight="1">
      <c r="B8" s="3"/>
      <c r="C8" s="3"/>
      <c r="D8" s="4"/>
      <c r="E8" s="4"/>
      <c r="F8" s="5"/>
      <c r="G8" s="5"/>
      <c r="H8" s="6"/>
      <c r="I8" s="6"/>
      <c r="J8" s="37"/>
      <c r="K8" s="37"/>
    </row>
    <row r="9" spans="2:11" ht="16.5" customHeight="1">
      <c r="B9" s="60" t="s">
        <v>109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ht="16.5" customHeight="1">
      <c r="B10" s="61" t="s">
        <v>1</v>
      </c>
      <c r="C10" s="61"/>
      <c r="D10" s="62" t="s">
        <v>103</v>
      </c>
      <c r="E10" s="62"/>
      <c r="F10" s="62"/>
      <c r="G10" s="62"/>
      <c r="H10" s="61" t="s">
        <v>2</v>
      </c>
      <c r="I10" s="61"/>
      <c r="J10" s="63" t="s">
        <v>104</v>
      </c>
      <c r="K10" s="64"/>
    </row>
    <row r="11" spans="2:11" ht="16.5" customHeight="1">
      <c r="B11" s="61" t="s">
        <v>3</v>
      </c>
      <c r="C11" s="61"/>
      <c r="D11" s="48" t="s">
        <v>130</v>
      </c>
      <c r="E11" s="49"/>
      <c r="F11" s="49"/>
      <c r="G11" s="45"/>
      <c r="H11" s="61" t="s">
        <v>4</v>
      </c>
      <c r="I11" s="61"/>
      <c r="J11" s="63" t="s">
        <v>105</v>
      </c>
      <c r="K11" s="64"/>
    </row>
    <row r="12" spans="2:11" ht="16.5" customHeight="1">
      <c r="B12" s="48" t="s">
        <v>131</v>
      </c>
      <c r="C12" s="49"/>
      <c r="D12" s="49"/>
      <c r="E12" s="49"/>
      <c r="F12" s="49"/>
      <c r="G12" s="49"/>
      <c r="H12" s="49"/>
      <c r="I12" s="49"/>
      <c r="J12" s="49"/>
      <c r="K12" s="45"/>
    </row>
    <row r="13" spans="2:11" ht="16.5" customHeight="1">
      <c r="B13" s="6"/>
      <c r="C13" s="6"/>
      <c r="D13" s="5"/>
      <c r="E13" s="5"/>
      <c r="F13" s="5"/>
      <c r="G13" s="5"/>
      <c r="H13" s="6"/>
      <c r="I13" s="6"/>
      <c r="J13" s="37"/>
      <c r="K13" s="37"/>
    </row>
    <row r="14" spans="2:11" ht="16.5" customHeight="1">
      <c r="B14" s="60" t="s">
        <v>110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2:11" ht="16.5" customHeight="1">
      <c r="B15" s="61" t="s">
        <v>1</v>
      </c>
      <c r="C15" s="61"/>
      <c r="D15" s="62" t="s">
        <v>106</v>
      </c>
      <c r="E15" s="62"/>
      <c r="F15" s="62"/>
      <c r="G15" s="62"/>
      <c r="H15" s="61" t="s">
        <v>2</v>
      </c>
      <c r="I15" s="61"/>
      <c r="J15" s="63" t="s">
        <v>107</v>
      </c>
      <c r="K15" s="64"/>
    </row>
    <row r="16" spans="2:11" ht="16.5" customHeight="1">
      <c r="B16" s="61" t="s">
        <v>3</v>
      </c>
      <c r="C16" s="61"/>
      <c r="D16" s="48" t="s">
        <v>130</v>
      </c>
      <c r="E16" s="49"/>
      <c r="F16" s="49"/>
      <c r="G16" s="45"/>
      <c r="H16" s="61" t="s">
        <v>4</v>
      </c>
      <c r="I16" s="61"/>
      <c r="J16" s="63" t="s">
        <v>108</v>
      </c>
      <c r="K16" s="64"/>
    </row>
    <row r="17" spans="2:11" ht="16.5" customHeight="1">
      <c r="B17" s="48" t="s">
        <v>133</v>
      </c>
      <c r="C17" s="49"/>
      <c r="D17" s="49"/>
      <c r="E17" s="49"/>
      <c r="F17" s="49"/>
      <c r="G17" s="49"/>
      <c r="H17" s="49"/>
      <c r="I17" s="49"/>
      <c r="J17" s="49"/>
      <c r="K17" s="45"/>
    </row>
    <row r="18" spans="2:11" ht="16.5" customHeight="1">
      <c r="B18" s="6"/>
      <c r="C18" s="6"/>
      <c r="D18" s="5"/>
      <c r="E18" s="5"/>
      <c r="F18" s="5"/>
      <c r="G18" s="5"/>
      <c r="H18" s="6"/>
      <c r="I18" s="6"/>
      <c r="J18" s="37"/>
      <c r="K18" s="37"/>
    </row>
    <row r="19" spans="2:11" ht="16.5" customHeight="1">
      <c r="B19" s="60" t="s">
        <v>113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2:11" ht="16.5" customHeight="1">
      <c r="B20" s="61" t="s">
        <v>1</v>
      </c>
      <c r="C20" s="61"/>
      <c r="D20" s="62" t="s">
        <v>112</v>
      </c>
      <c r="E20" s="62"/>
      <c r="F20" s="62"/>
      <c r="G20" s="62"/>
      <c r="H20" s="61" t="s">
        <v>2</v>
      </c>
      <c r="I20" s="61"/>
      <c r="J20" s="63" t="s">
        <v>114</v>
      </c>
      <c r="K20" s="64"/>
    </row>
    <row r="21" spans="2:11" ht="16.5" customHeight="1">
      <c r="B21" s="61" t="s">
        <v>3</v>
      </c>
      <c r="C21" s="61"/>
      <c r="D21" s="48" t="s">
        <v>129</v>
      </c>
      <c r="E21" s="49"/>
      <c r="F21" s="49"/>
      <c r="G21" s="45"/>
      <c r="H21" s="61" t="s">
        <v>4</v>
      </c>
      <c r="I21" s="61"/>
      <c r="J21" s="63" t="s">
        <v>115</v>
      </c>
      <c r="K21" s="64"/>
    </row>
    <row r="22" spans="2:11" ht="12.75">
      <c r="B22" s="48" t="s">
        <v>132</v>
      </c>
      <c r="C22" s="49"/>
      <c r="D22" s="49"/>
      <c r="E22" s="49"/>
      <c r="F22" s="49"/>
      <c r="G22" s="49"/>
      <c r="H22" s="49"/>
      <c r="I22" s="49"/>
      <c r="J22" s="49"/>
      <c r="K22" s="45"/>
    </row>
    <row r="23" spans="2:11" ht="12.75">
      <c r="B23" s="6"/>
      <c r="C23" s="6"/>
      <c r="D23" s="5"/>
      <c r="E23" s="5"/>
      <c r="F23" s="5"/>
      <c r="G23" s="5"/>
      <c r="H23" s="6"/>
      <c r="I23" s="6"/>
      <c r="J23" s="37"/>
      <c r="K23" s="37"/>
    </row>
    <row r="24" spans="2:11" ht="12.75">
      <c r="B24" s="6"/>
      <c r="C24" s="6"/>
      <c r="D24" s="5"/>
      <c r="E24" s="5"/>
      <c r="F24" s="5"/>
      <c r="G24" s="5"/>
      <c r="H24" s="6"/>
      <c r="I24" s="6"/>
      <c r="J24" s="37"/>
      <c r="K24" s="37"/>
    </row>
    <row r="25" spans="2:11" ht="12.75">
      <c r="B25" s="60" t="s">
        <v>116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2:11" ht="12.75">
      <c r="B26" s="61" t="s">
        <v>1</v>
      </c>
      <c r="C26" s="61"/>
      <c r="D26" s="62" t="s">
        <v>123</v>
      </c>
      <c r="E26" s="62"/>
      <c r="F26" s="62"/>
      <c r="G26" s="62"/>
      <c r="H26" s="61" t="s">
        <v>2</v>
      </c>
      <c r="I26" s="61"/>
      <c r="J26" s="63" t="s">
        <v>117</v>
      </c>
      <c r="K26" s="64"/>
    </row>
    <row r="27" spans="2:11" ht="12.75">
      <c r="B27" s="61" t="s">
        <v>3</v>
      </c>
      <c r="C27" s="61"/>
      <c r="D27" s="48" t="s">
        <v>95</v>
      </c>
      <c r="E27" s="49"/>
      <c r="F27" s="49"/>
      <c r="G27" s="45"/>
      <c r="H27" s="61" t="s">
        <v>4</v>
      </c>
      <c r="I27" s="61"/>
      <c r="J27" s="63" t="s">
        <v>118</v>
      </c>
      <c r="K27" s="64"/>
    </row>
    <row r="28" spans="2:11" ht="12.75">
      <c r="B28" s="48" t="s">
        <v>111</v>
      </c>
      <c r="C28" s="49"/>
      <c r="D28" s="49"/>
      <c r="E28" s="49"/>
      <c r="F28" s="49"/>
      <c r="G28" s="49"/>
      <c r="H28" s="49"/>
      <c r="I28" s="49"/>
      <c r="J28" s="49"/>
      <c r="K28" s="45"/>
    </row>
    <row r="29" spans="2:11" ht="12.75">
      <c r="B29" s="6"/>
      <c r="C29" s="6"/>
      <c r="D29" s="5"/>
      <c r="E29" s="5"/>
      <c r="F29" s="5"/>
      <c r="G29" s="5"/>
      <c r="H29" s="6"/>
      <c r="I29" s="6"/>
      <c r="J29" s="37"/>
      <c r="K29" s="37"/>
    </row>
    <row r="30" spans="2:11" ht="12.75">
      <c r="B30" s="6"/>
      <c r="C30" s="6"/>
      <c r="D30" s="5"/>
      <c r="E30" s="5"/>
      <c r="F30" s="5"/>
      <c r="G30" s="5"/>
      <c r="H30" s="6"/>
      <c r="I30" s="6"/>
      <c r="J30" s="37"/>
      <c r="K30" s="37"/>
    </row>
    <row r="31" spans="2:11" ht="12.75">
      <c r="B31" s="60" t="s">
        <v>122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2:11" ht="12.75">
      <c r="B32" s="61" t="s">
        <v>1</v>
      </c>
      <c r="C32" s="61"/>
      <c r="D32" s="62" t="s">
        <v>119</v>
      </c>
      <c r="E32" s="62"/>
      <c r="F32" s="62"/>
      <c r="G32" s="62"/>
      <c r="H32" s="61" t="s">
        <v>2</v>
      </c>
      <c r="I32" s="61"/>
      <c r="J32" s="63" t="s">
        <v>120</v>
      </c>
      <c r="K32" s="64"/>
    </row>
    <row r="33" spans="2:11" ht="12.75">
      <c r="B33" s="61" t="s">
        <v>3</v>
      </c>
      <c r="C33" s="61"/>
      <c r="D33" s="48" t="s">
        <v>129</v>
      </c>
      <c r="E33" s="49"/>
      <c r="F33" s="49"/>
      <c r="G33" s="45"/>
      <c r="H33" s="61" t="s">
        <v>4</v>
      </c>
      <c r="I33" s="61"/>
      <c r="J33" s="63" t="s">
        <v>121</v>
      </c>
      <c r="K33" s="64"/>
    </row>
    <row r="34" spans="2:11" ht="12.75">
      <c r="B34" s="48" t="s">
        <v>134</v>
      </c>
      <c r="C34" s="49"/>
      <c r="D34" s="49"/>
      <c r="E34" s="49"/>
      <c r="F34" s="49"/>
      <c r="G34" s="49"/>
      <c r="H34" s="49"/>
      <c r="I34" s="49"/>
      <c r="J34" s="49"/>
      <c r="K34" s="45"/>
    </row>
    <row r="35" spans="2:11" ht="12.75">
      <c r="B35" s="6"/>
      <c r="C35" s="6"/>
      <c r="D35" s="5"/>
      <c r="E35" s="5"/>
      <c r="F35" s="5"/>
      <c r="G35" s="5"/>
      <c r="H35" s="6"/>
      <c r="I35" s="6"/>
      <c r="J35" s="37"/>
      <c r="K35" s="37"/>
    </row>
    <row r="36" spans="2:11" ht="12.75">
      <c r="B36" s="6"/>
      <c r="C36" s="6"/>
      <c r="D36" s="5"/>
      <c r="E36" s="5"/>
      <c r="F36" s="5"/>
      <c r="G36" s="5"/>
      <c r="H36" s="6"/>
      <c r="I36" s="6"/>
      <c r="J36" s="37"/>
      <c r="K36" s="37"/>
    </row>
    <row r="37" spans="2:11" ht="12.75">
      <c r="B37" s="6"/>
      <c r="C37" s="6"/>
      <c r="D37" s="5"/>
      <c r="E37" s="5"/>
      <c r="F37" s="5"/>
      <c r="G37" s="5"/>
      <c r="H37" s="6"/>
      <c r="I37" s="6"/>
      <c r="J37" s="37"/>
      <c r="K37" s="37"/>
    </row>
    <row r="38" spans="2:11" ht="7.5" customHeight="1">
      <c r="B38" s="6"/>
      <c r="C38" s="6"/>
      <c r="D38" s="5"/>
      <c r="E38" s="5"/>
      <c r="F38" s="5"/>
      <c r="G38" s="5"/>
      <c r="H38" s="6"/>
      <c r="I38" s="6"/>
      <c r="J38" s="5"/>
      <c r="K38" s="5"/>
    </row>
    <row r="39" spans="2:11" ht="12.75">
      <c r="B39" s="65" t="s">
        <v>5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2:11" ht="4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2.75">
      <c r="B41" s="46" t="s">
        <v>6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2:11" ht="12.75">
      <c r="B42" s="47" t="s">
        <v>7</v>
      </c>
      <c r="C42" s="47"/>
      <c r="D42" s="47"/>
      <c r="E42" s="7">
        <v>2007</v>
      </c>
      <c r="F42" s="7">
        <v>2006</v>
      </c>
      <c r="G42" s="47" t="s">
        <v>8</v>
      </c>
      <c r="H42" s="47"/>
      <c r="I42" s="47"/>
      <c r="J42" s="7">
        <v>2007</v>
      </c>
      <c r="K42" s="7">
        <v>2006</v>
      </c>
    </row>
    <row r="43" spans="2:11" ht="12.75">
      <c r="B43" s="66" t="s">
        <v>9</v>
      </c>
      <c r="C43" s="66"/>
      <c r="D43" s="66"/>
      <c r="E43" s="30">
        <v>2926638</v>
      </c>
      <c r="F43" s="30">
        <v>1856463</v>
      </c>
      <c r="G43" s="66" t="s">
        <v>10</v>
      </c>
      <c r="H43" s="66"/>
      <c r="I43" s="66"/>
      <c r="J43" s="30">
        <v>1468662</v>
      </c>
      <c r="K43" s="30">
        <v>1487664</v>
      </c>
    </row>
    <row r="44" spans="2:11" ht="12.75">
      <c r="B44" s="67" t="s">
        <v>11</v>
      </c>
      <c r="C44" s="66"/>
      <c r="D44" s="66"/>
      <c r="E44" s="30"/>
      <c r="F44" s="30"/>
      <c r="G44" s="70" t="s">
        <v>78</v>
      </c>
      <c r="H44" s="71"/>
      <c r="I44" s="72"/>
      <c r="J44" s="30">
        <v>1322247</v>
      </c>
      <c r="K44" s="30">
        <v>1177436</v>
      </c>
    </row>
    <row r="45" spans="2:11" ht="12.75">
      <c r="B45" s="68" t="s">
        <v>12</v>
      </c>
      <c r="C45" s="68"/>
      <c r="D45" s="68"/>
      <c r="E45" s="30"/>
      <c r="F45" s="30"/>
      <c r="G45" s="69" t="s">
        <v>13</v>
      </c>
      <c r="H45" s="69"/>
      <c r="I45" s="69"/>
      <c r="J45" s="30">
        <v>0</v>
      </c>
      <c r="K45" s="30">
        <v>0</v>
      </c>
    </row>
    <row r="46" spans="2:11" ht="12.75">
      <c r="B46" s="69" t="s">
        <v>14</v>
      </c>
      <c r="C46" s="69"/>
      <c r="D46" s="69"/>
      <c r="E46" s="30">
        <v>349531</v>
      </c>
      <c r="F46" s="30">
        <v>13084</v>
      </c>
      <c r="G46" s="69" t="s">
        <v>15</v>
      </c>
      <c r="H46" s="69"/>
      <c r="I46" s="69"/>
      <c r="J46" s="30">
        <v>84965</v>
      </c>
      <c r="K46" s="30">
        <v>21135</v>
      </c>
    </row>
    <row r="47" spans="2:11" ht="12.75">
      <c r="B47" s="73" t="s">
        <v>60</v>
      </c>
      <c r="C47" s="69"/>
      <c r="D47" s="69"/>
      <c r="E47" s="74">
        <v>2461568</v>
      </c>
      <c r="F47" s="74">
        <v>1832509</v>
      </c>
      <c r="G47" s="69" t="s">
        <v>16</v>
      </c>
      <c r="H47" s="69"/>
      <c r="I47" s="69"/>
      <c r="J47" s="32">
        <v>0</v>
      </c>
      <c r="K47" s="32">
        <v>0</v>
      </c>
    </row>
    <row r="48" spans="2:11" ht="12.75">
      <c r="B48" s="69"/>
      <c r="C48" s="69"/>
      <c r="D48" s="69"/>
      <c r="E48" s="74"/>
      <c r="F48" s="74"/>
      <c r="G48" s="69" t="s">
        <v>61</v>
      </c>
      <c r="H48" s="69"/>
      <c r="I48" s="69"/>
      <c r="J48" s="31">
        <v>63717</v>
      </c>
      <c r="K48" s="31">
        <v>289093</v>
      </c>
    </row>
    <row r="49" spans="2:11" ht="12.75">
      <c r="B49" s="67" t="s">
        <v>17</v>
      </c>
      <c r="C49" s="67"/>
      <c r="D49" s="67"/>
      <c r="E49" s="30">
        <v>115539</v>
      </c>
      <c r="F49" s="30">
        <v>10870</v>
      </c>
      <c r="G49" s="69" t="s">
        <v>18</v>
      </c>
      <c r="H49" s="69"/>
      <c r="I49" s="69"/>
      <c r="J49" s="30">
        <v>0</v>
      </c>
      <c r="K49" s="30">
        <v>0</v>
      </c>
    </row>
    <row r="50" spans="2:11" ht="12.75">
      <c r="B50" s="66" t="s">
        <v>22</v>
      </c>
      <c r="C50" s="66"/>
      <c r="D50" s="66"/>
      <c r="E50" s="30">
        <v>978992</v>
      </c>
      <c r="F50" s="30">
        <v>833061</v>
      </c>
      <c r="G50" s="69" t="s">
        <v>19</v>
      </c>
      <c r="H50" s="69"/>
      <c r="I50" s="69"/>
      <c r="J50" s="30">
        <v>2267</v>
      </c>
      <c r="K50" s="30">
        <v>0</v>
      </c>
    </row>
    <row r="51" spans="2:11" ht="12.75" customHeight="1">
      <c r="B51" s="69" t="s">
        <v>24</v>
      </c>
      <c r="C51" s="69"/>
      <c r="D51" s="69"/>
      <c r="E51" s="30">
        <v>445322</v>
      </c>
      <c r="F51" s="30">
        <v>408435</v>
      </c>
      <c r="G51" s="75" t="s">
        <v>20</v>
      </c>
      <c r="H51" s="76"/>
      <c r="I51" s="76"/>
      <c r="J51" s="77">
        <v>2436968</v>
      </c>
      <c r="K51" s="77">
        <v>1201860</v>
      </c>
    </row>
    <row r="52" spans="2:11" ht="46.5" customHeight="1">
      <c r="B52" s="79" t="s">
        <v>62</v>
      </c>
      <c r="C52" s="80"/>
      <c r="D52" s="80"/>
      <c r="E52" s="30"/>
      <c r="F52" s="30"/>
      <c r="G52" s="76"/>
      <c r="H52" s="76"/>
      <c r="I52" s="76"/>
      <c r="J52" s="78"/>
      <c r="K52" s="78"/>
    </row>
    <row r="53" spans="2:11" ht="12.75">
      <c r="B53" s="69" t="s">
        <v>63</v>
      </c>
      <c r="C53" s="69"/>
      <c r="D53" s="69"/>
      <c r="E53" s="30">
        <v>533670</v>
      </c>
      <c r="F53" s="30">
        <v>420065</v>
      </c>
      <c r="G53" s="67" t="s">
        <v>21</v>
      </c>
      <c r="H53" s="67"/>
      <c r="I53" s="67"/>
      <c r="J53" s="30">
        <v>334295</v>
      </c>
      <c r="K53" s="30">
        <v>0</v>
      </c>
    </row>
    <row r="54" spans="2:11" ht="12.75">
      <c r="B54" s="67" t="s">
        <v>26</v>
      </c>
      <c r="C54" s="67"/>
      <c r="D54" s="67"/>
      <c r="E54" s="30">
        <v>0</v>
      </c>
      <c r="F54" s="30">
        <v>4561</v>
      </c>
      <c r="G54" s="67" t="s">
        <v>23</v>
      </c>
      <c r="H54" s="67"/>
      <c r="I54" s="67"/>
      <c r="J54" s="30">
        <v>1229541</v>
      </c>
      <c r="K54" s="30">
        <v>617229</v>
      </c>
    </row>
    <row r="55" spans="2:11" ht="12.75">
      <c r="B55" s="66" t="s">
        <v>27</v>
      </c>
      <c r="C55" s="66"/>
      <c r="D55" s="66"/>
      <c r="E55" s="30">
        <v>3905630</v>
      </c>
      <c r="F55" s="30">
        <v>2689524</v>
      </c>
      <c r="G55" s="69" t="s">
        <v>25</v>
      </c>
      <c r="H55" s="69"/>
      <c r="I55" s="69"/>
      <c r="J55" s="30">
        <v>854403</v>
      </c>
      <c r="K55" s="30">
        <v>570823</v>
      </c>
    </row>
    <row r="56" spans="2:11" ht="12.75">
      <c r="B56" s="66" t="s">
        <v>64</v>
      </c>
      <c r="C56" s="66"/>
      <c r="D56" s="66"/>
      <c r="E56" s="30">
        <v>0</v>
      </c>
      <c r="F56" s="30">
        <v>0</v>
      </c>
      <c r="G56" s="69" t="s">
        <v>28</v>
      </c>
      <c r="H56" s="69"/>
      <c r="I56" s="69"/>
      <c r="J56" s="30">
        <v>18729</v>
      </c>
      <c r="K56" s="30">
        <v>13808</v>
      </c>
    </row>
    <row r="57" spans="2:11" ht="12.75">
      <c r="B57" s="81" t="s">
        <v>30</v>
      </c>
      <c r="C57" s="81"/>
      <c r="D57" s="81"/>
      <c r="E57" s="30">
        <v>3905630</v>
      </c>
      <c r="F57" s="30">
        <v>2689524</v>
      </c>
      <c r="G57" s="82" t="s">
        <v>29</v>
      </c>
      <c r="H57" s="82"/>
      <c r="I57" s="82"/>
      <c r="J57" s="77">
        <v>3905630</v>
      </c>
      <c r="K57" s="77">
        <v>2689524</v>
      </c>
    </row>
    <row r="58" spans="2:11" ht="12.75">
      <c r="B58" s="81" t="s">
        <v>31</v>
      </c>
      <c r="C58" s="81"/>
      <c r="D58" s="81"/>
      <c r="E58" s="30">
        <v>634381</v>
      </c>
      <c r="F58" s="30">
        <v>13346</v>
      </c>
      <c r="G58" s="82"/>
      <c r="H58" s="82"/>
      <c r="I58" s="82"/>
      <c r="J58" s="78"/>
      <c r="K58" s="78"/>
    </row>
    <row r="59" spans="7:11" ht="12.75">
      <c r="G59" s="84" t="s">
        <v>32</v>
      </c>
      <c r="H59" s="85"/>
      <c r="I59" s="85"/>
      <c r="J59" s="30">
        <v>634381</v>
      </c>
      <c r="K59" s="30">
        <v>13346</v>
      </c>
    </row>
    <row r="61" spans="2:11" ht="12.75">
      <c r="B61" s="86" t="s">
        <v>65</v>
      </c>
      <c r="C61" s="87"/>
      <c r="D61" s="87"/>
      <c r="E61" s="87"/>
      <c r="F61" s="87"/>
      <c r="G61" s="87" t="s">
        <v>33</v>
      </c>
      <c r="H61" s="87"/>
      <c r="I61" s="87"/>
      <c r="J61" s="87"/>
      <c r="K61" s="87"/>
    </row>
    <row r="62" spans="2:11" ht="12.75">
      <c r="B62" s="88"/>
      <c r="C62" s="88"/>
      <c r="D62" s="88"/>
      <c r="E62" s="88"/>
      <c r="F62" s="88"/>
      <c r="G62" s="87"/>
      <c r="H62" s="87"/>
      <c r="I62" s="87"/>
      <c r="J62" s="87"/>
      <c r="K62" s="87"/>
    </row>
    <row r="63" spans="2:11" ht="12.75" customHeight="1">
      <c r="B63" s="89" t="s">
        <v>59</v>
      </c>
      <c r="C63" s="89"/>
      <c r="D63" s="89"/>
      <c r="E63" s="7">
        <v>2007</v>
      </c>
      <c r="F63" s="7">
        <v>2006</v>
      </c>
      <c r="G63" s="90" t="s">
        <v>34</v>
      </c>
      <c r="H63" s="66"/>
      <c r="I63" s="66"/>
      <c r="J63" s="7">
        <v>2007</v>
      </c>
      <c r="K63" s="7">
        <v>2006</v>
      </c>
    </row>
    <row r="64" spans="2:11" ht="12.75">
      <c r="B64" s="89"/>
      <c r="C64" s="89"/>
      <c r="D64" s="89"/>
      <c r="E64" s="7"/>
      <c r="F64" s="7"/>
      <c r="G64" s="66"/>
      <c r="H64" s="66"/>
      <c r="I64" s="66"/>
      <c r="J64" s="7"/>
      <c r="K64" s="7"/>
    </row>
    <row r="65" spans="2:11" ht="12.75">
      <c r="B65" s="89"/>
      <c r="C65" s="89"/>
      <c r="D65" s="89"/>
      <c r="E65" s="7"/>
      <c r="F65" s="7"/>
      <c r="G65" s="69" t="s">
        <v>35</v>
      </c>
      <c r="H65" s="69"/>
      <c r="I65" s="69"/>
      <c r="J65" s="32">
        <v>1660742</v>
      </c>
      <c r="K65" s="32">
        <v>1679119</v>
      </c>
    </row>
    <row r="66" spans="2:11" ht="12.75">
      <c r="B66" s="69" t="s">
        <v>36</v>
      </c>
      <c r="C66" s="69"/>
      <c r="D66" s="69"/>
      <c r="E66" s="30">
        <v>1812417</v>
      </c>
      <c r="F66" s="30">
        <v>1979938</v>
      </c>
      <c r="G66" s="69" t="s">
        <v>38</v>
      </c>
      <c r="H66" s="69"/>
      <c r="I66" s="69"/>
      <c r="J66" s="32">
        <v>1783074</v>
      </c>
      <c r="K66" s="32">
        <v>1579752</v>
      </c>
    </row>
    <row r="67" spans="2:11" ht="12.75">
      <c r="B67" s="69" t="s">
        <v>37</v>
      </c>
      <c r="C67" s="69"/>
      <c r="D67" s="69"/>
      <c r="E67" s="30">
        <v>2219648</v>
      </c>
      <c r="F67" s="30">
        <v>2003158</v>
      </c>
      <c r="G67" s="69" t="s">
        <v>66</v>
      </c>
      <c r="H67" s="69"/>
      <c r="I67" s="69"/>
      <c r="J67" s="32">
        <v>-122332</v>
      </c>
      <c r="K67" s="32">
        <v>99367</v>
      </c>
    </row>
    <row r="68" spans="2:11" ht="12.75">
      <c r="B68" s="91" t="s">
        <v>98</v>
      </c>
      <c r="C68" s="91"/>
      <c r="D68" s="91"/>
      <c r="E68" s="34">
        <f>E67-E66</f>
        <v>407231</v>
      </c>
      <c r="F68" s="34">
        <f>F67-F66</f>
        <v>23220</v>
      </c>
      <c r="G68" s="69" t="s">
        <v>42</v>
      </c>
      <c r="H68" s="69"/>
      <c r="I68" s="69"/>
      <c r="J68" s="32">
        <v>236670</v>
      </c>
      <c r="K68" s="32">
        <v>177842</v>
      </c>
    </row>
    <row r="69" spans="2:11" ht="12.75">
      <c r="B69" s="90" t="s">
        <v>67</v>
      </c>
      <c r="C69" s="90"/>
      <c r="D69" s="90"/>
      <c r="E69" s="92"/>
      <c r="F69" s="92"/>
      <c r="G69" s="69" t="s">
        <v>44</v>
      </c>
      <c r="H69" s="69"/>
      <c r="I69" s="69"/>
      <c r="J69" s="32">
        <v>279175</v>
      </c>
      <c r="K69" s="32">
        <v>160268</v>
      </c>
    </row>
    <row r="70" spans="2:11" ht="12.75" customHeight="1">
      <c r="B70" s="90"/>
      <c r="C70" s="90"/>
      <c r="D70" s="90"/>
      <c r="E70" s="92"/>
      <c r="F70" s="92"/>
      <c r="G70" s="83" t="s">
        <v>45</v>
      </c>
      <c r="H70" s="83"/>
      <c r="I70" s="83"/>
      <c r="J70" s="32">
        <v>25588</v>
      </c>
      <c r="K70" s="32">
        <v>166144</v>
      </c>
    </row>
    <row r="71" spans="2:11" ht="25.5" customHeight="1">
      <c r="B71" s="73" t="s">
        <v>39</v>
      </c>
      <c r="C71" s="73"/>
      <c r="D71" s="73"/>
      <c r="E71" s="30">
        <v>239151</v>
      </c>
      <c r="F71" s="30">
        <v>190877</v>
      </c>
      <c r="G71" s="83" t="s">
        <v>47</v>
      </c>
      <c r="H71" s="90"/>
      <c r="I71" s="90"/>
      <c r="J71" s="32">
        <v>49231</v>
      </c>
      <c r="K71" s="32">
        <v>60643</v>
      </c>
    </row>
    <row r="72" spans="2:11" ht="24.75" customHeight="1">
      <c r="B72" s="73" t="s">
        <v>40</v>
      </c>
      <c r="C72" s="73"/>
      <c r="D72" s="73"/>
      <c r="E72" s="30">
        <v>289038</v>
      </c>
      <c r="F72" s="30">
        <v>304427</v>
      </c>
      <c r="G72" s="73" t="s">
        <v>74</v>
      </c>
      <c r="H72" s="69"/>
      <c r="I72" s="69"/>
      <c r="J72" s="32">
        <v>-188480</v>
      </c>
      <c r="K72" s="32">
        <v>222442</v>
      </c>
    </row>
    <row r="73" spans="2:11" ht="26.25" customHeight="1">
      <c r="B73" s="69" t="s">
        <v>99</v>
      </c>
      <c r="C73" s="69"/>
      <c r="D73" s="69"/>
      <c r="E73" s="34">
        <f>E72-E71</f>
        <v>49887</v>
      </c>
      <c r="F73" s="34">
        <f>F72-F71</f>
        <v>113550</v>
      </c>
      <c r="G73" s="95" t="s">
        <v>68</v>
      </c>
      <c r="H73" s="96"/>
      <c r="I73" s="97"/>
      <c r="J73" s="33">
        <v>0</v>
      </c>
      <c r="K73" s="33">
        <v>0</v>
      </c>
    </row>
    <row r="74" spans="2:11" ht="12.75" customHeight="1">
      <c r="B74" s="90" t="s">
        <v>69</v>
      </c>
      <c r="C74" s="90"/>
      <c r="D74" s="90"/>
      <c r="E74" s="92"/>
      <c r="F74" s="92"/>
      <c r="G74" s="90" t="s">
        <v>51</v>
      </c>
      <c r="H74" s="90"/>
      <c r="I74" s="90"/>
      <c r="J74" s="93">
        <v>-188480</v>
      </c>
      <c r="K74" s="93">
        <v>222442</v>
      </c>
    </row>
    <row r="75" spans="2:13" ht="12.75">
      <c r="B75" s="90"/>
      <c r="C75" s="90"/>
      <c r="D75" s="90"/>
      <c r="E75" s="92"/>
      <c r="F75" s="92"/>
      <c r="G75" s="90"/>
      <c r="H75" s="90"/>
      <c r="I75" s="90"/>
      <c r="J75" s="93"/>
      <c r="K75" s="93"/>
      <c r="M75" s="36"/>
    </row>
    <row r="76" spans="2:11" ht="24.75" customHeight="1">
      <c r="B76" s="73" t="s">
        <v>41</v>
      </c>
      <c r="C76" s="73"/>
      <c r="D76" s="73"/>
      <c r="E76" s="30">
        <v>1254747</v>
      </c>
      <c r="F76" s="30">
        <v>662797</v>
      </c>
      <c r="G76" s="94" t="s">
        <v>53</v>
      </c>
      <c r="H76" s="94"/>
      <c r="I76" s="94"/>
      <c r="J76" s="35">
        <v>0</v>
      </c>
      <c r="K76" s="35">
        <f>11099-974</f>
        <v>10125</v>
      </c>
    </row>
    <row r="77" spans="2:11" ht="28.5" customHeight="1">
      <c r="B77" s="73" t="s">
        <v>43</v>
      </c>
      <c r="C77" s="73"/>
      <c r="D77" s="73"/>
      <c r="E77" s="30">
        <v>808223</v>
      </c>
      <c r="F77" s="30">
        <v>506495</v>
      </c>
      <c r="G77" s="98" t="s">
        <v>70</v>
      </c>
      <c r="H77" s="99"/>
      <c r="I77" s="99"/>
      <c r="J77" s="32">
        <v>0</v>
      </c>
      <c r="K77" s="32">
        <v>0</v>
      </c>
    </row>
    <row r="78" spans="2:11" ht="16.5" customHeight="1">
      <c r="B78" s="69" t="s">
        <v>100</v>
      </c>
      <c r="C78" s="69"/>
      <c r="D78" s="69"/>
      <c r="E78" s="30">
        <f>E76-E77</f>
        <v>446524</v>
      </c>
      <c r="F78" s="30">
        <f>F76-F77</f>
        <v>156302</v>
      </c>
      <c r="G78" s="99" t="s">
        <v>71</v>
      </c>
      <c r="H78" s="99"/>
      <c r="I78" s="99"/>
      <c r="J78" s="32">
        <v>-191676</v>
      </c>
      <c r="K78" s="32">
        <v>210369</v>
      </c>
    </row>
    <row r="79" spans="2:11" ht="34.5" customHeight="1">
      <c r="B79" s="82" t="s">
        <v>46</v>
      </c>
      <c r="C79" s="82"/>
      <c r="D79" s="82"/>
      <c r="E79" s="30">
        <f>E66+E71+E76</f>
        <v>3306315</v>
      </c>
      <c r="F79" s="30">
        <f>F66+F71+F76</f>
        <v>2833612</v>
      </c>
      <c r="G79" s="98" t="s">
        <v>75</v>
      </c>
      <c r="H79" s="99"/>
      <c r="I79" s="99"/>
      <c r="J79" s="32">
        <v>0</v>
      </c>
      <c r="K79" s="32">
        <v>27225</v>
      </c>
    </row>
    <row r="80" spans="2:11" ht="35.25" customHeight="1">
      <c r="B80" s="82" t="s">
        <v>48</v>
      </c>
      <c r="C80" s="82"/>
      <c r="D80" s="82"/>
      <c r="E80" s="30">
        <f>E67+E72+E77</f>
        <v>3316909</v>
      </c>
      <c r="F80" s="30">
        <f>F67+F72+F77</f>
        <v>2814080</v>
      </c>
      <c r="G80" s="75" t="s">
        <v>72</v>
      </c>
      <c r="H80" s="81"/>
      <c r="I80" s="81"/>
      <c r="J80" s="32">
        <v>0</v>
      </c>
      <c r="K80" s="32">
        <v>183144</v>
      </c>
    </row>
    <row r="81" spans="2:11" ht="18" customHeight="1">
      <c r="B81" s="66" t="s">
        <v>49</v>
      </c>
      <c r="C81" s="66"/>
      <c r="D81" s="66"/>
      <c r="E81" s="30">
        <v>-10867</v>
      </c>
      <c r="F81" s="30">
        <v>19532</v>
      </c>
      <c r="G81" s="81" t="s">
        <v>73</v>
      </c>
      <c r="H81" s="81"/>
      <c r="I81" s="81"/>
      <c r="J81" s="32"/>
      <c r="K81" s="32"/>
    </row>
    <row r="82" spans="2:11" ht="15" customHeight="1">
      <c r="B82" s="90" t="s">
        <v>50</v>
      </c>
      <c r="C82" s="90"/>
      <c r="D82" s="90"/>
      <c r="E82" s="92">
        <v>34127</v>
      </c>
      <c r="F82" s="92">
        <v>14595</v>
      </c>
      <c r="G82" s="81" t="s">
        <v>55</v>
      </c>
      <c r="H82" s="81"/>
      <c r="I82" s="81"/>
      <c r="J82" s="32">
        <v>0</v>
      </c>
      <c r="K82" s="32">
        <v>204</v>
      </c>
    </row>
    <row r="83" spans="2:11" ht="28.5" customHeight="1">
      <c r="B83" s="90"/>
      <c r="C83" s="90"/>
      <c r="D83" s="90"/>
      <c r="E83" s="92"/>
      <c r="F83" s="92"/>
      <c r="G83" s="75" t="s">
        <v>56</v>
      </c>
      <c r="H83" s="81"/>
      <c r="I83" s="81"/>
      <c r="J83" s="32"/>
      <c r="K83" s="32">
        <v>0</v>
      </c>
    </row>
    <row r="84" spans="2:11" ht="24" customHeight="1">
      <c r="B84" s="90" t="s">
        <v>52</v>
      </c>
      <c r="C84" s="90"/>
      <c r="D84" s="90"/>
      <c r="E84" s="92"/>
      <c r="F84" s="92"/>
      <c r="G84" s="100"/>
      <c r="H84" s="101"/>
      <c r="I84" s="101"/>
      <c r="J84" s="13"/>
      <c r="K84" s="13"/>
    </row>
    <row r="85" spans="2:6" ht="22.5" customHeight="1">
      <c r="B85" s="90"/>
      <c r="C85" s="90"/>
      <c r="D85" s="90"/>
      <c r="E85" s="92"/>
      <c r="F85" s="92"/>
    </row>
    <row r="86" spans="2:6" ht="12.75">
      <c r="B86" s="90" t="s">
        <v>54</v>
      </c>
      <c r="C86" s="90"/>
      <c r="D86" s="90"/>
      <c r="E86" s="92">
        <v>23260</v>
      </c>
      <c r="F86" s="92">
        <v>34127</v>
      </c>
    </row>
    <row r="87" spans="2:6" ht="12.75">
      <c r="B87" s="90"/>
      <c r="C87" s="90"/>
      <c r="D87" s="90"/>
      <c r="E87" s="92"/>
      <c r="F87" s="92"/>
    </row>
    <row r="88" ht="14.25" customHeight="1"/>
    <row r="89" spans="1:11" ht="12.75">
      <c r="A89" s="46" t="s">
        <v>57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ht="7.5" customHeight="1"/>
    <row r="91" spans="2:11" ht="12" customHeight="1">
      <c r="B91" s="23"/>
      <c r="C91" s="24"/>
      <c r="D91" s="106">
        <v>2007</v>
      </c>
      <c r="E91" s="107"/>
      <c r="F91" s="107"/>
      <c r="G91" s="107"/>
      <c r="H91" s="55"/>
      <c r="I91" s="56"/>
      <c r="J91" s="56"/>
      <c r="K91" s="56"/>
    </row>
    <row r="92" spans="2:11" ht="27.75" customHeight="1" hidden="1">
      <c r="B92" s="25"/>
      <c r="C92" s="26"/>
      <c r="D92" s="21"/>
      <c r="E92" s="22"/>
      <c r="F92" s="22"/>
      <c r="G92" s="22"/>
      <c r="H92" s="42"/>
      <c r="I92" s="39"/>
      <c r="J92" s="39"/>
      <c r="K92" s="39"/>
    </row>
    <row r="93" spans="2:11" ht="27.75" customHeight="1">
      <c r="B93" s="27"/>
      <c r="C93" s="28"/>
      <c r="D93" s="17" t="s">
        <v>79</v>
      </c>
      <c r="E93" s="17" t="s">
        <v>80</v>
      </c>
      <c r="F93" s="17" t="s">
        <v>81</v>
      </c>
      <c r="G93" s="38" t="s">
        <v>82</v>
      </c>
      <c r="H93" s="42"/>
      <c r="I93" s="39"/>
      <c r="J93" s="39"/>
      <c r="K93" s="39"/>
    </row>
    <row r="94" spans="2:11" ht="21.75" customHeight="1">
      <c r="B94" s="19" t="s">
        <v>83</v>
      </c>
      <c r="C94" s="19"/>
      <c r="D94" s="50">
        <v>1030605</v>
      </c>
      <c r="E94" s="51">
        <v>164705</v>
      </c>
      <c r="F94" s="51"/>
      <c r="G94" s="52">
        <f>D94+E94</f>
        <v>1195310</v>
      </c>
      <c r="H94" s="43"/>
      <c r="I94" s="40"/>
      <c r="J94" s="40"/>
      <c r="K94" s="40"/>
    </row>
    <row r="95" spans="2:11" ht="21.75" customHeight="1">
      <c r="B95" s="19" t="s">
        <v>84</v>
      </c>
      <c r="C95" s="19"/>
      <c r="D95" s="50">
        <v>146831</v>
      </c>
      <c r="E95" s="51"/>
      <c r="F95" s="51">
        <v>19894</v>
      </c>
      <c r="G95" s="52">
        <f>D95-F95</f>
        <v>126937</v>
      </c>
      <c r="H95" s="43"/>
      <c r="I95" s="40"/>
      <c r="J95" s="40"/>
      <c r="K95" s="40"/>
    </row>
    <row r="96" spans="2:11" ht="30" customHeight="1">
      <c r="B96" s="19" t="s">
        <v>85</v>
      </c>
      <c r="C96" s="19"/>
      <c r="D96" s="50"/>
      <c r="E96" s="50"/>
      <c r="F96" s="50"/>
      <c r="G96" s="53"/>
      <c r="H96" s="44"/>
      <c r="I96" s="41"/>
      <c r="J96" s="41"/>
      <c r="K96" s="41"/>
    </row>
    <row r="97" spans="2:11" ht="21.75" customHeight="1">
      <c r="B97" s="19" t="s">
        <v>86</v>
      </c>
      <c r="C97" s="19"/>
      <c r="D97" s="50"/>
      <c r="E97" s="50">
        <v>566</v>
      </c>
      <c r="F97" s="50"/>
      <c r="G97" s="53">
        <v>566</v>
      </c>
      <c r="H97" s="44"/>
      <c r="I97" s="41"/>
      <c r="J97" s="41"/>
      <c r="K97" s="41"/>
    </row>
    <row r="98" spans="2:11" ht="21.75" customHeight="1">
      <c r="B98" s="19" t="s">
        <v>87</v>
      </c>
      <c r="C98" s="19"/>
      <c r="D98" s="50">
        <v>21135</v>
      </c>
      <c r="E98" s="50">
        <v>63264</v>
      </c>
      <c r="F98" s="50"/>
      <c r="G98" s="53">
        <f>D98+E98</f>
        <v>84399</v>
      </c>
      <c r="H98" s="44"/>
      <c r="I98" s="41"/>
      <c r="J98" s="41"/>
      <c r="K98" s="41"/>
    </row>
    <row r="99" spans="2:11" ht="21.75" customHeight="1">
      <c r="B99" s="19" t="s">
        <v>88</v>
      </c>
      <c r="C99" s="19"/>
      <c r="D99" s="50"/>
      <c r="E99" s="50"/>
      <c r="F99" s="50"/>
      <c r="G99" s="53"/>
      <c r="H99" s="44"/>
      <c r="I99" s="41"/>
      <c r="J99" s="41"/>
      <c r="K99" s="41"/>
    </row>
    <row r="100" spans="2:11" ht="21.75" customHeight="1">
      <c r="B100" s="19" t="s">
        <v>89</v>
      </c>
      <c r="C100" s="19"/>
      <c r="D100" s="50">
        <v>289093</v>
      </c>
      <c r="E100" s="50"/>
      <c r="F100" s="50">
        <v>225376</v>
      </c>
      <c r="G100" s="53">
        <f>D100-F100</f>
        <v>63717</v>
      </c>
      <c r="H100" s="44"/>
      <c r="I100" s="41"/>
      <c r="J100" s="41"/>
      <c r="K100" s="41"/>
    </row>
    <row r="101" spans="2:11" ht="21.75" customHeight="1">
      <c r="B101" s="19" t="s">
        <v>90</v>
      </c>
      <c r="C101" s="19"/>
      <c r="D101" s="50"/>
      <c r="E101" s="50"/>
      <c r="F101" s="50"/>
      <c r="G101" s="53"/>
      <c r="H101" s="44"/>
      <c r="I101" s="41"/>
      <c r="J101" s="41"/>
      <c r="K101" s="41"/>
    </row>
    <row r="102" spans="2:11" ht="21.75" customHeight="1">
      <c r="B102" s="20" t="s">
        <v>91</v>
      </c>
      <c r="C102" s="20"/>
      <c r="D102" s="50"/>
      <c r="E102" s="50">
        <v>2267</v>
      </c>
      <c r="F102" s="50"/>
      <c r="G102" s="53">
        <v>2267</v>
      </c>
      <c r="H102" s="44"/>
      <c r="I102" s="41"/>
      <c r="J102" s="41"/>
      <c r="K102" s="41"/>
    </row>
    <row r="103" spans="2:11" ht="21.75" customHeight="1">
      <c r="B103" s="20" t="s">
        <v>92</v>
      </c>
      <c r="C103" s="20"/>
      <c r="D103" s="50">
        <v>1487664</v>
      </c>
      <c r="E103" s="50">
        <v>226268</v>
      </c>
      <c r="F103" s="50">
        <v>245270</v>
      </c>
      <c r="G103" s="53">
        <f>D103+E103-F103</f>
        <v>1468662</v>
      </c>
      <c r="H103" s="44"/>
      <c r="I103" s="41"/>
      <c r="J103" s="41"/>
      <c r="K103" s="41"/>
    </row>
    <row r="104" spans="1:11" ht="31.5" customHeight="1">
      <c r="A104" s="29"/>
      <c r="B104" s="20" t="s">
        <v>94</v>
      </c>
      <c r="C104" s="20"/>
      <c r="D104" s="50"/>
      <c r="E104" s="50"/>
      <c r="F104" s="50"/>
      <c r="G104" s="53"/>
      <c r="H104" s="44"/>
      <c r="I104" s="41"/>
      <c r="J104" s="41"/>
      <c r="K104" s="41"/>
    </row>
    <row r="105" spans="1:11" ht="20.25" customHeight="1">
      <c r="A105" s="118"/>
      <c r="B105" s="118"/>
      <c r="C105" s="18"/>
      <c r="D105" s="10"/>
      <c r="E105" s="10"/>
      <c r="F105" s="10"/>
      <c r="G105" s="10"/>
      <c r="H105" s="10"/>
      <c r="I105" s="10"/>
      <c r="J105" s="10"/>
      <c r="K105" s="10"/>
    </row>
    <row r="106" ht="5.25" customHeight="1"/>
    <row r="107" spans="2:11" ht="83.25" customHeight="1">
      <c r="B107" s="102" t="s">
        <v>125</v>
      </c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 ht="3.75" customHeight="1">
      <c r="B108" s="14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39" customHeight="1">
      <c r="B109" s="104" t="s">
        <v>93</v>
      </c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ht="12.75">
      <c r="B110" s="116" t="s">
        <v>101</v>
      </c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2:11" ht="12.75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2:11" ht="12.75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2:11" ht="12.75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2:11" ht="12.75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 ht="12.75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 ht="2.25" customHeight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 ht="3.7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ht="24.75" customHeight="1">
      <c r="B118" s="109" t="s">
        <v>77</v>
      </c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12.75" customHeight="1">
      <c r="B119" s="111" t="s">
        <v>102</v>
      </c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 ht="14.25" customHeight="1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 ht="12.75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 ht="12.75"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 ht="62.25" customHeight="1"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 ht="9.75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2"/>
      <c r="C125" s="2"/>
      <c r="D125" s="2"/>
      <c r="E125" s="2"/>
      <c r="F125" s="9"/>
      <c r="G125" s="2"/>
      <c r="H125" s="59" t="s">
        <v>58</v>
      </c>
      <c r="I125" s="115"/>
      <c r="J125" s="115"/>
      <c r="K125" s="115"/>
    </row>
    <row r="126" spans="2:11" ht="9.75" customHeight="1">
      <c r="B126" s="2"/>
      <c r="C126" s="2"/>
      <c r="D126" s="2"/>
      <c r="E126" s="2"/>
      <c r="F126" s="9"/>
      <c r="G126" s="2"/>
      <c r="H126" s="54"/>
      <c r="I126" s="54"/>
      <c r="J126" s="54"/>
      <c r="K126" s="54"/>
    </row>
    <row r="127" spans="2:11" ht="12.75">
      <c r="B127" s="2"/>
      <c r="C127" s="2"/>
      <c r="D127" s="2"/>
      <c r="E127" s="2"/>
      <c r="F127" s="9"/>
      <c r="G127" s="2"/>
      <c r="H127" s="1"/>
      <c r="I127" s="54" t="s">
        <v>126</v>
      </c>
      <c r="J127" s="54"/>
      <c r="K127" s="1"/>
    </row>
    <row r="128" spans="2:11" ht="12.75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 ht="12.75"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 ht="24" customHeight="1"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 ht="65.25" customHeight="1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</row>
  </sheetData>
  <sheetProtection/>
  <mergeCells count="168">
    <mergeCell ref="B34:K34"/>
    <mergeCell ref="B33:C33"/>
    <mergeCell ref="D33:G33"/>
    <mergeCell ref="H33:I33"/>
    <mergeCell ref="J33:K33"/>
    <mergeCell ref="J32:K32"/>
    <mergeCell ref="B27:C27"/>
    <mergeCell ref="D27:G27"/>
    <mergeCell ref="H27:I27"/>
    <mergeCell ref="J27:K27"/>
    <mergeCell ref="B28:K28"/>
    <mergeCell ref="B31:K31"/>
    <mergeCell ref="B32:C32"/>
    <mergeCell ref="D32:G32"/>
    <mergeCell ref="H32:I32"/>
    <mergeCell ref="B17:K17"/>
    <mergeCell ref="B19:K19"/>
    <mergeCell ref="B20:C20"/>
    <mergeCell ref="D20:G20"/>
    <mergeCell ref="H20:I20"/>
    <mergeCell ref="J26:K26"/>
    <mergeCell ref="B21:C21"/>
    <mergeCell ref="D21:G21"/>
    <mergeCell ref="H21:I21"/>
    <mergeCell ref="J21:K21"/>
    <mergeCell ref="B22:K22"/>
    <mergeCell ref="B25:K25"/>
    <mergeCell ref="B26:C26"/>
    <mergeCell ref="D26:G26"/>
    <mergeCell ref="H26:I26"/>
    <mergeCell ref="J16:K16"/>
    <mergeCell ref="D15:G15"/>
    <mergeCell ref="H15:I15"/>
    <mergeCell ref="J15:K15"/>
    <mergeCell ref="B110:K116"/>
    <mergeCell ref="A105:B105"/>
    <mergeCell ref="B11:C11"/>
    <mergeCell ref="D11:G11"/>
    <mergeCell ref="H11:I11"/>
    <mergeCell ref="J11:K11"/>
    <mergeCell ref="B12:K12"/>
    <mergeCell ref="J20:K20"/>
    <mergeCell ref="B16:C16"/>
    <mergeCell ref="D16:G16"/>
    <mergeCell ref="B128:K131"/>
    <mergeCell ref="H126:K126"/>
    <mergeCell ref="B118:K118"/>
    <mergeCell ref="B119:K120"/>
    <mergeCell ref="B121:K123"/>
    <mergeCell ref="H125:K125"/>
    <mergeCell ref="G82:I82"/>
    <mergeCell ref="B107:K107"/>
    <mergeCell ref="B109:K109"/>
    <mergeCell ref="B86:D87"/>
    <mergeCell ref="E86:E87"/>
    <mergeCell ref="F86:F87"/>
    <mergeCell ref="A89:K89"/>
    <mergeCell ref="D91:G91"/>
    <mergeCell ref="B84:D85"/>
    <mergeCell ref="E84:E85"/>
    <mergeCell ref="F84:F85"/>
    <mergeCell ref="G84:I84"/>
    <mergeCell ref="B77:D77"/>
    <mergeCell ref="G77:I77"/>
    <mergeCell ref="B78:D78"/>
    <mergeCell ref="G78:I78"/>
    <mergeCell ref="G83:I83"/>
    <mergeCell ref="B79:D79"/>
    <mergeCell ref="G79:I79"/>
    <mergeCell ref="B80:D80"/>
    <mergeCell ref="G80:I80"/>
    <mergeCell ref="B81:D81"/>
    <mergeCell ref="G81:I81"/>
    <mergeCell ref="B82:D83"/>
    <mergeCell ref="E82:E83"/>
    <mergeCell ref="F82:F83"/>
    <mergeCell ref="B73:D73"/>
    <mergeCell ref="G73:I73"/>
    <mergeCell ref="B74:D75"/>
    <mergeCell ref="E74:E75"/>
    <mergeCell ref="F74:F75"/>
    <mergeCell ref="G74:I75"/>
    <mergeCell ref="J74:J75"/>
    <mergeCell ref="K74:K75"/>
    <mergeCell ref="B76:D76"/>
    <mergeCell ref="G76:I76"/>
    <mergeCell ref="B68:D68"/>
    <mergeCell ref="G68:I68"/>
    <mergeCell ref="B69:D70"/>
    <mergeCell ref="E69:E70"/>
    <mergeCell ref="F69:F70"/>
    <mergeCell ref="G69:I69"/>
    <mergeCell ref="B71:D71"/>
    <mergeCell ref="G71:I71"/>
    <mergeCell ref="B72:D72"/>
    <mergeCell ref="G72:I72"/>
    <mergeCell ref="K57:K58"/>
    <mergeCell ref="B58:D58"/>
    <mergeCell ref="G70:I70"/>
    <mergeCell ref="B66:D66"/>
    <mergeCell ref="G66:I66"/>
    <mergeCell ref="B67:D67"/>
    <mergeCell ref="G67:I67"/>
    <mergeCell ref="G59:I59"/>
    <mergeCell ref="B61:F62"/>
    <mergeCell ref="G61:K62"/>
    <mergeCell ref="G65:I65"/>
    <mergeCell ref="B57:D57"/>
    <mergeCell ref="G57:I58"/>
    <mergeCell ref="J57:J58"/>
    <mergeCell ref="B63:D65"/>
    <mergeCell ref="G63:I64"/>
    <mergeCell ref="B53:D53"/>
    <mergeCell ref="G53:I53"/>
    <mergeCell ref="B54:D54"/>
    <mergeCell ref="G54:I54"/>
    <mergeCell ref="B55:D55"/>
    <mergeCell ref="G55:I55"/>
    <mergeCell ref="B56:D56"/>
    <mergeCell ref="G56:I56"/>
    <mergeCell ref="B49:D49"/>
    <mergeCell ref="G49:I49"/>
    <mergeCell ref="B50:D50"/>
    <mergeCell ref="G50:I50"/>
    <mergeCell ref="B51:D51"/>
    <mergeCell ref="G51:I52"/>
    <mergeCell ref="J51:J52"/>
    <mergeCell ref="K51:K52"/>
    <mergeCell ref="B52:D52"/>
    <mergeCell ref="B46:D46"/>
    <mergeCell ref="G46:I46"/>
    <mergeCell ref="B47:D48"/>
    <mergeCell ref="E47:E48"/>
    <mergeCell ref="F47:F48"/>
    <mergeCell ref="G47:I47"/>
    <mergeCell ref="G48:I48"/>
    <mergeCell ref="B44:D44"/>
    <mergeCell ref="B45:D45"/>
    <mergeCell ref="G45:I45"/>
    <mergeCell ref="G44:I44"/>
    <mergeCell ref="B9:K9"/>
    <mergeCell ref="B10:C10"/>
    <mergeCell ref="B43:D43"/>
    <mergeCell ref="G43:I43"/>
    <mergeCell ref="B14:K14"/>
    <mergeCell ref="B15:C15"/>
    <mergeCell ref="D10:G10"/>
    <mergeCell ref="H10:I10"/>
    <mergeCell ref="J10:K10"/>
    <mergeCell ref="H16:I16"/>
    <mergeCell ref="B7:C7"/>
    <mergeCell ref="D7:G7"/>
    <mergeCell ref="H7:I7"/>
    <mergeCell ref="J7:K7"/>
    <mergeCell ref="B39:K39"/>
    <mergeCell ref="B41:K41"/>
    <mergeCell ref="B42:D42"/>
    <mergeCell ref="G42:I42"/>
    <mergeCell ref="I127:J127"/>
    <mergeCell ref="H91:K9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</cp:lastModifiedBy>
  <cp:lastPrinted>2007-07-26T09:33:37Z</cp:lastPrinted>
  <dcterms:created xsi:type="dcterms:W3CDTF">2007-02-12T13:02:25Z</dcterms:created>
  <dcterms:modified xsi:type="dcterms:W3CDTF">2008-04-15T11:45:36Z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