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onsolid.-07" sheetId="1" r:id="rId1"/>
  </sheets>
  <definedNames/>
  <calcPr fullCalcOnLoad="1"/>
</workbook>
</file>

<file path=xl/sharedStrings.xml><?xml version="1.0" encoding="utf-8"?>
<sst xmlns="http://schemas.openxmlformats.org/spreadsheetml/2006/main" count="131" uniqueCount="119">
  <si>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</si>
  <si>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</si>
  <si>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</si>
  <si>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</si>
  <si>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</si>
  <si>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</si>
  <si>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</si>
  <si>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</si>
  <si>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</si>
  <si>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</si>
  <si>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</si>
  <si>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</si>
  <si>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</si>
  <si>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</si>
  <si>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</si>
  <si>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</si>
  <si>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</si>
  <si>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</si>
  <si>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</si>
  <si>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</si>
  <si>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</si>
  <si>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</si>
  <si>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</si>
  <si>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</si>
  <si>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</si>
  <si>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</si>
  <si>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</si>
  <si>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</si>
  <si>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</si>
  <si>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</si>
  <si>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</si>
  <si>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</si>
  <si>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</si>
  <si>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</si>
  <si>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</si>
  <si>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</si>
  <si>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</si>
  <si>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</si>
  <si>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</si>
  <si>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</si>
  <si>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</si>
  <si>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</si>
  <si>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</si>
  <si>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</si>
  <si>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</si>
  <si>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</si>
  <si>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</si>
  <si>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</si>
  <si>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</si>
  <si>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</si>
  <si>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</si>
  <si>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</si>
  <si>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</si>
  <si>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</si>
  <si>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</si>
  <si>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</si>
  <si>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</si>
  <si>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</si>
  <si>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</si>
  <si>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</si>
  <si>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</si>
  <si>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</si>
  <si>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</si>
  <si>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</si>
  <si>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</si>
  <si>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</si>
  <si>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</si>
  <si>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</si>
  <si>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</si>
  <si>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</si>
  <si>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</si>
  <si>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</si>
  <si>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</si>
  <si>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</si>
  <si>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</si>
  <si>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</si>
  <si>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</si>
  <si>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</si>
  <si>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</si>
  <si>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</si>
  <si>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</si>
  <si>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</si>
  <si>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</si>
  <si>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</si>
  <si>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</si>
  <si>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</si>
  <si>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</si>
  <si>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</si>
  <si>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</si>
  <si>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</si>
  <si>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</si>
  <si>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</si>
  <si>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Пословни Систем СТАНКОМ ад</t>
  </si>
  <si>
    <t>Београд,Краљице Катарине 53</t>
  </si>
  <si>
    <t>ПОСЛОВНИ СИСТЕМ СТАНКОМ  ад , Београд ,Краљице Катарине 53</t>
  </si>
  <si>
    <t xml:space="preserve">II ФИНАНСИЈСКИ ИЗВЕШТАЈИ  -   КОНСОЛИДОВАНИ  </t>
  </si>
  <si>
    <t>КОНСОЛИДОВАНИ</t>
  </si>
  <si>
    <t xml:space="preserve">м.бр.17179322, ПИБ 101018219, 99,92% власнички интерес и учешће у праву именовања чланова Управног одбора </t>
  </si>
  <si>
    <t xml:space="preserve">м.бр.06194346, ПИБ 101016852 , 99,67% власнички интерес и учешће у праву именовања чланова Управног одбора </t>
  </si>
  <si>
    <t>м.бр.20006471 , ПИБ 103765609 , 98,98% власнички интерес и учешће у праву именовања чланова Управног одбора.</t>
  </si>
  <si>
    <t>Генерални директор</t>
  </si>
  <si>
    <t>Живадин Михаиловић</t>
  </si>
  <si>
    <t>и то:</t>
  </si>
  <si>
    <t>У консолидацију улази пет зависних предузећа, поред ПС Станком ад као матичног предузећа,</t>
  </si>
  <si>
    <t>5.шифра:</t>
  </si>
  <si>
    <t xml:space="preserve">                                                   груби грађевински и специфични радови </t>
  </si>
  <si>
    <t>IV МЕСТО И ВРЕМЕ ГДЕ СЕ МОЖЕ ИЗВРШИТИ УВИД У ФИНАНСИЈСКЕ ИЗВЕШТАЈЕ И ИЗВЕШТАЈ 
РЕВИЗОРА</t>
  </si>
  <si>
    <r>
      <t>1.</t>
    </r>
    <r>
      <rPr>
        <b/>
        <sz val="9"/>
        <rFont val="Arial"/>
        <family val="0"/>
      </rPr>
      <t>СТАНКОМ ГАС д.о.о. - Београд,ул.Ратка Митровића 165а,шифра 40203 - дистрибуција гаса</t>
    </r>
  </si>
  <si>
    <r>
      <t>5.</t>
    </r>
    <r>
      <rPr>
        <b/>
        <sz val="9"/>
        <rFont val="Arial"/>
        <family val="0"/>
      </rPr>
      <t xml:space="preserve"> ММ ИНЖЕЊЕРИНГ д.о.о., Београд, ул.Краљице Катарине 53, шифра 45210 - груби грађев.и спец.радови нискоградње</t>
    </r>
  </si>
  <si>
    <r>
      <t xml:space="preserve">2. </t>
    </r>
    <r>
      <rPr>
        <b/>
        <sz val="9"/>
        <rFont val="Arial"/>
        <family val="0"/>
      </rPr>
      <t>СТАНКОМ ПАРТНЕР д.о.о .- БЕОГРАД, ул.Требевичка 17, шифра 74600-делатност тражења лица и заштите</t>
    </r>
  </si>
  <si>
    <t>ИЗВОД ИЗ ФИНАНСИЈСКИХ ИЗВЕШТАЈА ЗА 2007. ГОДИНУ</t>
  </si>
  <si>
    <t>2007.</t>
  </si>
  <si>
    <r>
      <t xml:space="preserve">3. </t>
    </r>
    <r>
      <rPr>
        <b/>
        <sz val="9"/>
        <rFont val="Arial"/>
        <family val="0"/>
      </rPr>
      <t>СТАНКОМ АГЕНЦИЈА д.п.о. - Београд, ул.Пожешка 178 , шифра 70310-Агенција за промет некретнина</t>
    </r>
  </si>
  <si>
    <t>м.бр.20310588 , ПИБ 105181608, 49% власнички интерес и учешће у праву именовања чланова Управног одбора</t>
  </si>
  <si>
    <t>м.бр.07005407 ,ПИБ 100572301, 49% у праву именовања чланова Управног одбора - повезивање путем уговора</t>
  </si>
  <si>
    <r>
      <t xml:space="preserve">4. </t>
    </r>
    <r>
      <rPr>
        <b/>
        <sz val="9"/>
        <rFont val="Arial"/>
        <family val="2"/>
      </rPr>
      <t>БЕОПЛАН а.д.</t>
    </r>
    <r>
      <rPr>
        <b/>
        <sz val="9"/>
        <rFont val="Arial"/>
        <family val="0"/>
      </rPr>
      <t xml:space="preserve">,Београд, ул.Пожешка 118,шифра 74202 - пројектовање грађевинских и других објеката </t>
    </r>
  </si>
  <si>
    <t xml:space="preserve">Увид се може извршити сваког радног дана од 10 до 14 часова у седишту друштва у Београду
у улици Краљице Катарине 53 </t>
  </si>
  <si>
    <t>Предметни консолидовани финансијски извештаји показују истинито и објективно, по свим материјално значајним аспектима, финансијско стање скупа напред наведених правних лица, стање средстава, права, обавезе и потраживања, промене на капиталу, новчане токове, податке за статистички анекс и резултат пословања, за годину која се завршава на дан 31.12.2007.године, у складу са Законом о рачуноводству и ревизији (Сл.гласник РС бр.46/06), међународним рачуноводственим стандардима, међународним стандардима финансијског извештавања и међународним стандардима ревизије, па изражавамо ПОЗИТИВНО МИШЉЕЊЕ."</t>
  </si>
  <si>
    <r>
      <t xml:space="preserve">III ЗАКЉУЧНО МИШЉЕЊЕ РЕВИЗОРА "CONFIDA FINODIT" DOO  О ФИНАНСИЈСКИМ ИЗВЕШТАЈИМА:
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</si>
</sst>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 horizontal="justify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L102"/>
  <sheetViews>
    <sheetView tabSelected="1" workbookViewId="0" topLeftCell="A96">
      <selection activeCell="A1" sqref="A1:L103"/>
    </sheetView>
  </sheetViews>
  <sheetFormatPr defaultColWidth="9.140625" defaultRowHeight="12.75"/>
  <sheetData>
    <row r="1" spans="2:11" ht="49.5" customHeight="1">
      <c r="B1" s="55" t="s">
        <v>76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29.25" customHeight="1"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2:11" ht="15" customHeight="1">
      <c r="B3" s="56" t="s">
        <v>110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15" customHeight="1">
      <c r="B4" s="56" t="s">
        <v>94</v>
      </c>
      <c r="C4" s="56"/>
      <c r="D4" s="56"/>
      <c r="E4" s="56"/>
      <c r="F4" s="56"/>
      <c r="G4" s="56"/>
      <c r="H4" s="56"/>
      <c r="I4" s="56"/>
      <c r="J4" s="56"/>
      <c r="K4" s="56"/>
    </row>
    <row r="5" spans="2:11" ht="15" customHeight="1">
      <c r="B5" s="57"/>
      <c r="C5" s="58"/>
      <c r="D5" s="58"/>
      <c r="E5" s="58"/>
      <c r="F5" s="58"/>
      <c r="G5" s="58"/>
      <c r="H5" s="58"/>
      <c r="I5" s="58"/>
      <c r="J5" s="58"/>
      <c r="K5" s="58"/>
    </row>
    <row r="6" spans="2:11" ht="15" customHeight="1">
      <c r="B6" s="1"/>
      <c r="C6" s="1"/>
      <c r="D6" s="1"/>
      <c r="E6" s="59" t="s">
        <v>96</v>
      </c>
      <c r="F6" s="59"/>
      <c r="G6" s="59"/>
      <c r="H6" s="59"/>
      <c r="I6" s="1"/>
      <c r="J6" s="7"/>
      <c r="K6" s="7"/>
    </row>
    <row r="7" spans="2:11" ht="15" customHeight="1" thickBot="1">
      <c r="B7" s="60" t="s">
        <v>0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5" customHeight="1" thickBot="1">
      <c r="B8" s="61" t="s">
        <v>1</v>
      </c>
      <c r="C8" s="61"/>
      <c r="D8" s="62" t="s">
        <v>92</v>
      </c>
      <c r="E8" s="63"/>
      <c r="F8" s="63"/>
      <c r="G8" s="64"/>
      <c r="H8" s="61" t="s">
        <v>2</v>
      </c>
      <c r="I8" s="61"/>
      <c r="J8" s="65">
        <v>7430922</v>
      </c>
      <c r="K8" s="65"/>
    </row>
    <row r="9" spans="2:11" ht="15" customHeight="1" thickBot="1">
      <c r="B9" s="61" t="s">
        <v>3</v>
      </c>
      <c r="C9" s="61"/>
      <c r="D9" s="62" t="s">
        <v>93</v>
      </c>
      <c r="E9" s="63"/>
      <c r="F9" s="63"/>
      <c r="G9" s="64"/>
      <c r="H9" s="61" t="s">
        <v>4</v>
      </c>
      <c r="I9" s="61"/>
      <c r="J9" s="65">
        <v>101031801</v>
      </c>
      <c r="K9" s="65"/>
    </row>
    <row r="10" spans="2:11" ht="15" customHeight="1" thickBot="1">
      <c r="B10" s="41" t="s">
        <v>104</v>
      </c>
      <c r="C10" s="42"/>
      <c r="D10" s="43"/>
      <c r="E10" s="44">
        <v>45210</v>
      </c>
      <c r="F10" s="107" t="s">
        <v>105</v>
      </c>
      <c r="G10" s="108"/>
      <c r="H10" s="108"/>
      <c r="I10" s="109"/>
      <c r="J10" s="40"/>
      <c r="K10" s="40"/>
    </row>
    <row r="11" spans="2:11" ht="15" customHeight="1">
      <c r="B11" s="3"/>
      <c r="C11" s="3"/>
      <c r="D11" s="2"/>
      <c r="E11" s="2"/>
      <c r="F11" s="2"/>
      <c r="G11" s="2"/>
      <c r="H11" s="3"/>
      <c r="I11" s="3"/>
      <c r="J11" s="2"/>
      <c r="K11" s="2"/>
    </row>
    <row r="12" spans="2:11" ht="15" customHeight="1">
      <c r="B12" s="3"/>
      <c r="C12" s="3"/>
      <c r="D12" s="2"/>
      <c r="E12" s="2"/>
      <c r="F12" s="2"/>
      <c r="G12" s="2"/>
      <c r="H12" s="3"/>
      <c r="I12" s="3"/>
      <c r="J12" s="2"/>
      <c r="K12" s="2"/>
    </row>
    <row r="13" spans="2:11" ht="15" customHeight="1">
      <c r="B13" s="5" t="s">
        <v>103</v>
      </c>
      <c r="C13" s="5"/>
      <c r="D13" s="29"/>
      <c r="E13" s="29"/>
      <c r="F13" s="2"/>
      <c r="G13" s="2"/>
      <c r="H13" s="3"/>
      <c r="I13" s="3"/>
      <c r="J13" s="2"/>
      <c r="K13" s="2"/>
    </row>
    <row r="14" spans="2:11" ht="15" customHeight="1">
      <c r="B14" s="5" t="s">
        <v>102</v>
      </c>
      <c r="C14" s="5"/>
      <c r="D14" s="29"/>
      <c r="E14" s="29"/>
      <c r="F14" s="2"/>
      <c r="G14" s="2"/>
      <c r="H14" s="3"/>
      <c r="I14" s="3"/>
      <c r="J14" s="2"/>
      <c r="K14" s="2"/>
    </row>
    <row r="15" spans="2:12" ht="15" customHeight="1">
      <c r="B15" s="35" t="s">
        <v>107</v>
      </c>
      <c r="C15" s="35"/>
      <c r="D15" s="35"/>
      <c r="E15" s="35"/>
      <c r="F15" s="36"/>
      <c r="G15" s="35"/>
      <c r="H15" s="37"/>
      <c r="I15" s="37"/>
      <c r="J15" s="37"/>
      <c r="K15" s="37"/>
      <c r="L15" s="35"/>
    </row>
    <row r="16" spans="2:12" ht="15" customHeight="1">
      <c r="B16" s="35" t="s">
        <v>97</v>
      </c>
      <c r="C16" s="35"/>
      <c r="D16" s="35"/>
      <c r="E16" s="35"/>
      <c r="F16" s="36"/>
      <c r="G16" s="35"/>
      <c r="H16" s="37"/>
      <c r="I16" s="37"/>
      <c r="J16" s="37"/>
      <c r="K16" s="37"/>
      <c r="L16" s="35"/>
    </row>
    <row r="17" spans="2:12" ht="15" customHeight="1">
      <c r="B17" s="35" t="s">
        <v>109</v>
      </c>
      <c r="C17" s="35"/>
      <c r="D17" s="35"/>
      <c r="E17" s="35"/>
      <c r="F17" s="36"/>
      <c r="G17" s="35"/>
      <c r="H17" s="37"/>
      <c r="I17" s="37"/>
      <c r="J17" s="37"/>
      <c r="K17" s="37"/>
      <c r="L17" s="35"/>
    </row>
    <row r="18" spans="2:12" ht="15" customHeight="1">
      <c r="B18" s="35" t="s">
        <v>98</v>
      </c>
      <c r="C18" s="35"/>
      <c r="D18" s="35"/>
      <c r="E18" s="35"/>
      <c r="F18" s="36"/>
      <c r="G18" s="35"/>
      <c r="H18" s="37"/>
      <c r="I18" s="37"/>
      <c r="J18" s="37"/>
      <c r="K18" s="37"/>
      <c r="L18" s="35"/>
    </row>
    <row r="19" spans="2:12" ht="15" customHeight="1">
      <c r="B19" s="35" t="s">
        <v>112</v>
      </c>
      <c r="C19" s="35"/>
      <c r="D19" s="35"/>
      <c r="E19" s="35"/>
      <c r="F19" s="36"/>
      <c r="G19" s="35"/>
      <c r="H19" s="37"/>
      <c r="I19" s="37"/>
      <c r="J19" s="37"/>
      <c r="K19" s="37"/>
      <c r="L19" s="35"/>
    </row>
    <row r="20" spans="2:12" ht="15" customHeight="1">
      <c r="B20" s="35" t="s">
        <v>113</v>
      </c>
      <c r="C20" s="35"/>
      <c r="D20" s="35"/>
      <c r="E20" s="35"/>
      <c r="F20" s="36"/>
      <c r="G20" s="35"/>
      <c r="H20" s="37"/>
      <c r="I20" s="37"/>
      <c r="J20" s="37"/>
      <c r="K20" s="37"/>
      <c r="L20" s="35"/>
    </row>
    <row r="21" spans="2:12" ht="12.75">
      <c r="B21" s="35" t="s">
        <v>115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ht="12.75">
      <c r="B22" s="38" t="s">
        <v>114</v>
      </c>
      <c r="C22" s="38"/>
      <c r="D22" s="38"/>
      <c r="E22" s="38"/>
      <c r="F22" s="35"/>
      <c r="G22" s="35"/>
      <c r="H22" s="35"/>
      <c r="I22" s="35"/>
      <c r="J22" s="35"/>
      <c r="K22" s="35"/>
      <c r="L22" s="35"/>
    </row>
    <row r="23" spans="2:12" ht="12.75">
      <c r="B23" s="39" t="s">
        <v>108</v>
      </c>
      <c r="C23" s="39"/>
      <c r="D23" s="40"/>
      <c r="E23" s="40"/>
      <c r="F23" s="40"/>
      <c r="G23" s="40"/>
      <c r="H23" s="39"/>
      <c r="I23" s="39"/>
      <c r="J23" s="40"/>
      <c r="K23" s="40"/>
      <c r="L23" s="35"/>
    </row>
    <row r="24" spans="2:12" ht="12.75">
      <c r="B24" s="39" t="s">
        <v>99</v>
      </c>
      <c r="C24" s="39"/>
      <c r="D24" s="40"/>
      <c r="E24" s="40"/>
      <c r="F24" s="40"/>
      <c r="G24" s="40"/>
      <c r="H24" s="39"/>
      <c r="I24" s="39"/>
      <c r="J24" s="40"/>
      <c r="K24" s="40"/>
      <c r="L24" s="35"/>
    </row>
    <row r="25" spans="2:12" ht="12.75">
      <c r="B25" s="39"/>
      <c r="C25" s="39"/>
      <c r="D25" s="40"/>
      <c r="E25" s="40"/>
      <c r="F25" s="40"/>
      <c r="G25" s="40"/>
      <c r="H25" s="39"/>
      <c r="I25" s="39"/>
      <c r="J25" s="40"/>
      <c r="K25" s="40"/>
      <c r="L25" s="35"/>
    </row>
    <row r="26" spans="2:11" ht="12.75">
      <c r="B26" s="3"/>
      <c r="C26" s="3"/>
      <c r="D26" s="2"/>
      <c r="E26" s="2"/>
      <c r="F26" s="2"/>
      <c r="G26" s="2"/>
      <c r="H26" s="3"/>
      <c r="I26" s="3"/>
      <c r="J26" s="2"/>
      <c r="K26" s="2"/>
    </row>
    <row r="27" spans="2:11" ht="12.75">
      <c r="B27" s="66" t="s">
        <v>95</v>
      </c>
      <c r="C27" s="66"/>
      <c r="D27" s="66"/>
      <c r="E27" s="66"/>
      <c r="F27" s="66"/>
      <c r="G27" s="66"/>
      <c r="H27" s="66"/>
      <c r="I27" s="66"/>
      <c r="J27" s="66"/>
      <c r="K27" s="66"/>
    </row>
    <row r="28" spans="2:11" ht="12.75"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2:11" ht="12.7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1" ht="12.75">
      <c r="B30" s="67" t="s">
        <v>5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2:11" ht="12.75">
      <c r="B31" s="68" t="s">
        <v>6</v>
      </c>
      <c r="C31" s="68"/>
      <c r="D31" s="68"/>
      <c r="E31" s="4" t="s">
        <v>7</v>
      </c>
      <c r="F31" s="4" t="s">
        <v>111</v>
      </c>
      <c r="G31" s="68" t="s">
        <v>8</v>
      </c>
      <c r="H31" s="68"/>
      <c r="I31" s="68"/>
      <c r="J31" s="4" t="s">
        <v>7</v>
      </c>
      <c r="K31" s="4" t="s">
        <v>111</v>
      </c>
    </row>
    <row r="32" spans="2:11" ht="12.75">
      <c r="B32" s="69" t="s">
        <v>9</v>
      </c>
      <c r="C32" s="69"/>
      <c r="D32" s="69"/>
      <c r="E32" s="20">
        <v>2193581</v>
      </c>
      <c r="F32" s="20">
        <v>2866625</v>
      </c>
      <c r="G32" s="69" t="s">
        <v>10</v>
      </c>
      <c r="H32" s="69"/>
      <c r="I32" s="69"/>
      <c r="J32" s="21">
        <v>1479877</v>
      </c>
      <c r="K32" s="21">
        <v>1822693</v>
      </c>
    </row>
    <row r="33" spans="2:11" ht="12.75">
      <c r="B33" s="70" t="s">
        <v>11</v>
      </c>
      <c r="C33" s="69"/>
      <c r="D33" s="69"/>
      <c r="E33" s="20">
        <v>41135</v>
      </c>
      <c r="F33" s="20">
        <v>41135</v>
      </c>
      <c r="G33" s="71" t="s">
        <v>77</v>
      </c>
      <c r="H33" s="72"/>
      <c r="I33" s="73"/>
      <c r="J33" s="21">
        <v>487795</v>
      </c>
      <c r="K33" s="21">
        <v>505258</v>
      </c>
    </row>
    <row r="34" spans="2:11" ht="12.75">
      <c r="B34" s="74" t="s">
        <v>12</v>
      </c>
      <c r="C34" s="74"/>
      <c r="D34" s="74"/>
      <c r="E34" s="20"/>
      <c r="F34" s="20"/>
      <c r="G34" s="75" t="s">
        <v>13</v>
      </c>
      <c r="H34" s="75"/>
      <c r="I34" s="75"/>
      <c r="J34" s="21">
        <v>41135</v>
      </c>
      <c r="K34" s="21">
        <v>41135</v>
      </c>
    </row>
    <row r="35" spans="2:11" ht="12.75">
      <c r="B35" s="75" t="s">
        <v>14</v>
      </c>
      <c r="C35" s="75"/>
      <c r="D35" s="75"/>
      <c r="E35" s="20">
        <v>20790</v>
      </c>
      <c r="F35" s="20">
        <v>21678</v>
      </c>
      <c r="G35" s="75" t="s">
        <v>15</v>
      </c>
      <c r="H35" s="75"/>
      <c r="I35" s="75"/>
      <c r="J35" s="21">
        <v>108326</v>
      </c>
      <c r="K35" s="21">
        <v>112957</v>
      </c>
    </row>
    <row r="36" spans="2:11" ht="12.75">
      <c r="B36" s="76" t="s">
        <v>60</v>
      </c>
      <c r="C36" s="75"/>
      <c r="D36" s="75"/>
      <c r="E36" s="77">
        <v>2100439</v>
      </c>
      <c r="F36" s="77">
        <v>2774908</v>
      </c>
      <c r="G36" s="75" t="s">
        <v>16</v>
      </c>
      <c r="H36" s="75"/>
      <c r="I36" s="75"/>
      <c r="J36" s="21">
        <v>385498</v>
      </c>
      <c r="K36" s="21">
        <v>570862</v>
      </c>
    </row>
    <row r="37" spans="2:11" ht="12.75">
      <c r="B37" s="75"/>
      <c r="C37" s="75"/>
      <c r="D37" s="75"/>
      <c r="E37" s="78"/>
      <c r="F37" s="78"/>
      <c r="G37" s="75" t="s">
        <v>61</v>
      </c>
      <c r="H37" s="75"/>
      <c r="I37" s="75"/>
      <c r="J37" s="21">
        <v>457123</v>
      </c>
      <c r="K37" s="21">
        <v>592481</v>
      </c>
    </row>
    <row r="38" spans="2:11" ht="12.75">
      <c r="B38" s="70" t="s">
        <v>17</v>
      </c>
      <c r="C38" s="70"/>
      <c r="D38" s="70"/>
      <c r="E38" s="20">
        <v>31217</v>
      </c>
      <c r="F38" s="20">
        <v>28904</v>
      </c>
      <c r="G38" s="75" t="s">
        <v>18</v>
      </c>
      <c r="H38" s="75"/>
      <c r="I38" s="75"/>
      <c r="J38" s="21"/>
      <c r="K38" s="21"/>
    </row>
    <row r="39" spans="2:11" ht="12.75">
      <c r="B39" s="69" t="s">
        <v>22</v>
      </c>
      <c r="C39" s="69"/>
      <c r="D39" s="69"/>
      <c r="E39" s="20">
        <v>3391001</v>
      </c>
      <c r="F39" s="20">
        <v>3747783</v>
      </c>
      <c r="G39" s="75" t="s">
        <v>19</v>
      </c>
      <c r="H39" s="75"/>
      <c r="I39" s="75"/>
      <c r="J39" s="21"/>
      <c r="K39" s="21"/>
    </row>
    <row r="40" spans="2:11" ht="12.75">
      <c r="B40" s="75" t="s">
        <v>24</v>
      </c>
      <c r="C40" s="75"/>
      <c r="D40" s="75"/>
      <c r="E40" s="20">
        <v>2025477</v>
      </c>
      <c r="F40" s="20">
        <v>2561400</v>
      </c>
      <c r="G40" s="79" t="s">
        <v>20</v>
      </c>
      <c r="H40" s="80"/>
      <c r="I40" s="80"/>
      <c r="J40" s="53">
        <v>4104705</v>
      </c>
      <c r="K40" s="53">
        <v>4791715</v>
      </c>
    </row>
    <row r="41" spans="2:11" ht="42" customHeight="1">
      <c r="B41" s="54" t="s">
        <v>62</v>
      </c>
      <c r="C41" s="49"/>
      <c r="D41" s="49"/>
      <c r="E41" s="20">
        <v>13327</v>
      </c>
      <c r="F41" s="20">
        <v>10466</v>
      </c>
      <c r="G41" s="80"/>
      <c r="H41" s="80"/>
      <c r="I41" s="80"/>
      <c r="J41" s="53"/>
      <c r="K41" s="53"/>
    </row>
    <row r="42" spans="2:11" ht="12.75">
      <c r="B42" s="75" t="s">
        <v>63</v>
      </c>
      <c r="C42" s="75"/>
      <c r="D42" s="75"/>
      <c r="E42" s="20">
        <v>1352197</v>
      </c>
      <c r="F42" s="20">
        <v>1175917</v>
      </c>
      <c r="G42" s="70" t="s">
        <v>21</v>
      </c>
      <c r="H42" s="70"/>
      <c r="I42" s="70"/>
      <c r="J42" s="21">
        <v>397165</v>
      </c>
      <c r="K42" s="21">
        <v>321557</v>
      </c>
    </row>
    <row r="43" spans="2:11" ht="12.75">
      <c r="B43" s="70" t="s">
        <v>26</v>
      </c>
      <c r="C43" s="70"/>
      <c r="D43" s="70"/>
      <c r="E43" s="20"/>
      <c r="F43" s="20"/>
      <c r="G43" s="70" t="s">
        <v>23</v>
      </c>
      <c r="H43" s="70"/>
      <c r="I43" s="70"/>
      <c r="J43" s="21">
        <v>1631310</v>
      </c>
      <c r="K43" s="21">
        <v>2171458</v>
      </c>
    </row>
    <row r="44" spans="2:11" ht="12.75">
      <c r="B44" s="69" t="s">
        <v>27</v>
      </c>
      <c r="C44" s="69"/>
      <c r="D44" s="69"/>
      <c r="E44" s="20">
        <v>5584582</v>
      </c>
      <c r="F44" s="20">
        <v>6614408</v>
      </c>
      <c r="G44" s="75" t="s">
        <v>25</v>
      </c>
      <c r="H44" s="75"/>
      <c r="I44" s="75"/>
      <c r="J44" s="21">
        <v>2076230</v>
      </c>
      <c r="K44" s="21">
        <v>2298700</v>
      </c>
    </row>
    <row r="45" spans="2:11" ht="12.75">
      <c r="B45" s="69" t="s">
        <v>64</v>
      </c>
      <c r="C45" s="69"/>
      <c r="D45" s="69"/>
      <c r="E45" s="20"/>
      <c r="F45" s="20"/>
      <c r="G45" s="75" t="s">
        <v>28</v>
      </c>
      <c r="H45" s="75"/>
      <c r="I45" s="75"/>
      <c r="J45" s="21"/>
      <c r="K45" s="21"/>
    </row>
    <row r="46" spans="2:11" ht="12.75">
      <c r="B46" s="50" t="s">
        <v>30</v>
      </c>
      <c r="C46" s="50"/>
      <c r="D46" s="50"/>
      <c r="E46" s="20">
        <v>5584582</v>
      </c>
      <c r="F46" s="20">
        <v>6614408</v>
      </c>
      <c r="G46" s="51" t="s">
        <v>29</v>
      </c>
      <c r="H46" s="51"/>
      <c r="I46" s="51"/>
      <c r="J46" s="53">
        <v>5584582</v>
      </c>
      <c r="K46" s="53">
        <v>6614408</v>
      </c>
    </row>
    <row r="47" spans="2:11" ht="12.75">
      <c r="B47" s="50" t="s">
        <v>31</v>
      </c>
      <c r="C47" s="50"/>
      <c r="D47" s="50"/>
      <c r="E47" s="20">
        <v>1581900</v>
      </c>
      <c r="F47" s="20">
        <v>1274261</v>
      </c>
      <c r="G47" s="51"/>
      <c r="H47" s="51"/>
      <c r="I47" s="51"/>
      <c r="J47" s="53"/>
      <c r="K47" s="53"/>
    </row>
    <row r="48" spans="7:11" ht="12.75">
      <c r="G48" s="52" t="s">
        <v>32</v>
      </c>
      <c r="H48" s="81"/>
      <c r="I48" s="81"/>
      <c r="J48" s="22">
        <v>1581900</v>
      </c>
      <c r="K48" s="22">
        <v>1274261</v>
      </c>
    </row>
    <row r="50" spans="2:11" ht="12.75">
      <c r="B50" s="82" t="s">
        <v>65</v>
      </c>
      <c r="C50" s="83"/>
      <c r="D50" s="83"/>
      <c r="E50" s="83"/>
      <c r="F50" s="83"/>
      <c r="G50" s="83" t="s">
        <v>33</v>
      </c>
      <c r="H50" s="83"/>
      <c r="I50" s="83"/>
      <c r="J50" s="83"/>
      <c r="K50" s="83"/>
    </row>
    <row r="51" spans="2:11" ht="12.75">
      <c r="B51" s="84"/>
      <c r="C51" s="84"/>
      <c r="D51" s="84"/>
      <c r="E51" s="84"/>
      <c r="F51" s="84"/>
      <c r="G51" s="83"/>
      <c r="H51" s="83"/>
      <c r="I51" s="83"/>
      <c r="J51" s="83"/>
      <c r="K51" s="83"/>
    </row>
    <row r="52" spans="2:11" ht="12.75">
      <c r="B52" s="85" t="s">
        <v>59</v>
      </c>
      <c r="C52" s="85"/>
      <c r="D52" s="85"/>
      <c r="E52" s="86" t="s">
        <v>7</v>
      </c>
      <c r="F52" s="86" t="s">
        <v>111</v>
      </c>
      <c r="G52" s="87" t="s">
        <v>34</v>
      </c>
      <c r="H52" s="69"/>
      <c r="I52" s="69"/>
      <c r="J52" s="86" t="s">
        <v>7</v>
      </c>
      <c r="K52" s="86" t="s">
        <v>111</v>
      </c>
    </row>
    <row r="53" spans="2:11" ht="12.75">
      <c r="B53" s="85"/>
      <c r="C53" s="85"/>
      <c r="D53" s="85"/>
      <c r="E53" s="86"/>
      <c r="F53" s="86"/>
      <c r="G53" s="69"/>
      <c r="H53" s="69"/>
      <c r="I53" s="69"/>
      <c r="J53" s="86"/>
      <c r="K53" s="86"/>
    </row>
    <row r="54" spans="2:11" ht="12.75">
      <c r="B54" s="85"/>
      <c r="C54" s="85"/>
      <c r="D54" s="85"/>
      <c r="E54" s="86"/>
      <c r="F54" s="86"/>
      <c r="G54" s="75" t="s">
        <v>35</v>
      </c>
      <c r="H54" s="75"/>
      <c r="I54" s="75"/>
      <c r="J54" s="21">
        <v>2843457</v>
      </c>
      <c r="K54" s="21">
        <v>2254419</v>
      </c>
    </row>
    <row r="55" spans="2:11" ht="12.75">
      <c r="B55" s="75" t="s">
        <v>36</v>
      </c>
      <c r="C55" s="75"/>
      <c r="D55" s="75"/>
      <c r="E55" s="20">
        <v>2820963</v>
      </c>
      <c r="F55" s="20">
        <v>1582567</v>
      </c>
      <c r="G55" s="75" t="s">
        <v>39</v>
      </c>
      <c r="H55" s="75"/>
      <c r="I55" s="75"/>
      <c r="J55" s="21">
        <v>2547660</v>
      </c>
      <c r="K55" s="21">
        <v>2119411</v>
      </c>
    </row>
    <row r="56" spans="2:12" ht="12.75">
      <c r="B56" s="75" t="s">
        <v>37</v>
      </c>
      <c r="C56" s="75"/>
      <c r="D56" s="75"/>
      <c r="E56" s="20">
        <v>2621304</v>
      </c>
      <c r="F56" s="20">
        <v>2138097</v>
      </c>
      <c r="G56" s="75" t="s">
        <v>66</v>
      </c>
      <c r="H56" s="75"/>
      <c r="I56" s="75"/>
      <c r="J56" s="21">
        <v>295797</v>
      </c>
      <c r="K56" s="21">
        <v>135008</v>
      </c>
      <c r="L56" s="47"/>
    </row>
    <row r="57" spans="2:11" ht="12.75">
      <c r="B57" s="88" t="s">
        <v>38</v>
      </c>
      <c r="C57" s="88"/>
      <c r="D57" s="88"/>
      <c r="E57" s="20">
        <v>199659</v>
      </c>
      <c r="F57" s="20">
        <v>-555530</v>
      </c>
      <c r="G57" s="75" t="s">
        <v>43</v>
      </c>
      <c r="H57" s="75"/>
      <c r="I57" s="75"/>
      <c r="J57" s="21">
        <v>21954</v>
      </c>
      <c r="K57" s="21">
        <v>19649</v>
      </c>
    </row>
    <row r="58" spans="2:11" ht="12.75">
      <c r="B58" s="87" t="s">
        <v>67</v>
      </c>
      <c r="C58" s="87"/>
      <c r="D58" s="87"/>
      <c r="E58" s="89"/>
      <c r="F58" s="89"/>
      <c r="G58" s="75" t="s">
        <v>45</v>
      </c>
      <c r="H58" s="75"/>
      <c r="I58" s="75"/>
      <c r="J58" s="21">
        <v>118289</v>
      </c>
      <c r="K58" s="21">
        <v>115829</v>
      </c>
    </row>
    <row r="59" spans="2:11" ht="12.75">
      <c r="B59" s="87"/>
      <c r="C59" s="87"/>
      <c r="D59" s="87"/>
      <c r="E59" s="89"/>
      <c r="F59" s="89"/>
      <c r="G59" s="90" t="s">
        <v>46</v>
      </c>
      <c r="H59" s="90"/>
      <c r="I59" s="90"/>
      <c r="J59" s="21">
        <v>145323</v>
      </c>
      <c r="K59" s="21">
        <v>303633</v>
      </c>
    </row>
    <row r="60" spans="2:11" ht="19.5" customHeight="1">
      <c r="B60" s="76" t="s">
        <v>40</v>
      </c>
      <c r="C60" s="76"/>
      <c r="D60" s="76"/>
      <c r="E60" s="20">
        <v>13412</v>
      </c>
      <c r="F60" s="20">
        <v>15049</v>
      </c>
      <c r="G60" s="90" t="s">
        <v>48</v>
      </c>
      <c r="H60" s="87"/>
      <c r="I60" s="87"/>
      <c r="J60" s="21">
        <v>80543</v>
      </c>
      <c r="K60" s="21">
        <v>39884</v>
      </c>
    </row>
    <row r="61" spans="2:11" ht="19.5" customHeight="1">
      <c r="B61" s="76" t="s">
        <v>41</v>
      </c>
      <c r="C61" s="76"/>
      <c r="D61" s="76"/>
      <c r="E61" s="20">
        <v>71740</v>
      </c>
      <c r="F61" s="20">
        <v>82449</v>
      </c>
      <c r="G61" s="76" t="s">
        <v>74</v>
      </c>
      <c r="H61" s="75"/>
      <c r="I61" s="75"/>
      <c r="J61" s="21">
        <v>264242</v>
      </c>
      <c r="K61" s="21">
        <v>302577</v>
      </c>
    </row>
    <row r="62" spans="2:11" ht="24.75" customHeight="1">
      <c r="B62" s="75" t="s">
        <v>38</v>
      </c>
      <c r="C62" s="75"/>
      <c r="D62" s="75"/>
      <c r="E62" s="20">
        <v>58328</v>
      </c>
      <c r="F62" s="20">
        <v>-67400</v>
      </c>
      <c r="G62" s="91" t="s">
        <v>68</v>
      </c>
      <c r="H62" s="92"/>
      <c r="I62" s="93"/>
      <c r="J62" s="23"/>
      <c r="K62" s="23"/>
    </row>
    <row r="63" spans="2:11" ht="12.75">
      <c r="B63" s="87" t="s">
        <v>69</v>
      </c>
      <c r="C63" s="87"/>
      <c r="D63" s="87"/>
      <c r="E63" s="89"/>
      <c r="F63" s="89"/>
      <c r="G63" s="87" t="s">
        <v>52</v>
      </c>
      <c r="H63" s="87"/>
      <c r="I63" s="87"/>
      <c r="J63" s="94">
        <v>264242</v>
      </c>
      <c r="K63" s="94">
        <v>302577</v>
      </c>
    </row>
    <row r="64" spans="2:11" ht="12.75">
      <c r="B64" s="87"/>
      <c r="C64" s="87"/>
      <c r="D64" s="87"/>
      <c r="E64" s="89"/>
      <c r="F64" s="89"/>
      <c r="G64" s="87"/>
      <c r="H64" s="87"/>
      <c r="I64" s="87"/>
      <c r="J64" s="94"/>
      <c r="K64" s="94"/>
    </row>
    <row r="65" spans="2:11" ht="20.25" customHeight="1">
      <c r="B65" s="76" t="s">
        <v>42</v>
      </c>
      <c r="C65" s="76"/>
      <c r="D65" s="76"/>
      <c r="E65" s="20">
        <v>270374</v>
      </c>
      <c r="F65" s="20">
        <v>730104</v>
      </c>
      <c r="G65" s="50" t="s">
        <v>54</v>
      </c>
      <c r="H65" s="50"/>
      <c r="I65" s="50"/>
      <c r="J65" s="21">
        <v>15179</v>
      </c>
      <c r="K65" s="21">
        <v>15647</v>
      </c>
    </row>
    <row r="66" spans="2:11" ht="21.75" customHeight="1">
      <c r="B66" s="76" t="s">
        <v>44</v>
      </c>
      <c r="C66" s="76"/>
      <c r="D66" s="76"/>
      <c r="E66" s="20">
        <v>412361</v>
      </c>
      <c r="F66" s="20">
        <v>47949</v>
      </c>
      <c r="G66" s="95" t="s">
        <v>70</v>
      </c>
      <c r="H66" s="96"/>
      <c r="I66" s="96"/>
      <c r="J66" s="21"/>
      <c r="K66" s="21"/>
    </row>
    <row r="67" spans="2:11" ht="19.5" customHeight="1">
      <c r="B67" s="75" t="s">
        <v>38</v>
      </c>
      <c r="C67" s="75"/>
      <c r="D67" s="75"/>
      <c r="E67" s="20">
        <v>141987</v>
      </c>
      <c r="F67" s="20">
        <v>682155</v>
      </c>
      <c r="G67" s="96" t="s">
        <v>71</v>
      </c>
      <c r="H67" s="96"/>
      <c r="I67" s="96"/>
      <c r="J67" s="21">
        <v>249063</v>
      </c>
      <c r="K67" s="21">
        <v>286930</v>
      </c>
    </row>
    <row r="68" spans="2:11" ht="40.5" customHeight="1">
      <c r="B68" s="51" t="s">
        <v>47</v>
      </c>
      <c r="C68" s="51"/>
      <c r="D68" s="51"/>
      <c r="E68" s="20">
        <v>3104749</v>
      </c>
      <c r="F68" s="20">
        <v>2327720</v>
      </c>
      <c r="G68" s="95" t="s">
        <v>75</v>
      </c>
      <c r="H68" s="96"/>
      <c r="I68" s="96"/>
      <c r="J68" s="21">
        <v>4393</v>
      </c>
      <c r="K68" s="21">
        <v>4390</v>
      </c>
    </row>
    <row r="69" spans="2:11" ht="36.75" customHeight="1">
      <c r="B69" s="51" t="s">
        <v>49</v>
      </c>
      <c r="C69" s="51"/>
      <c r="D69" s="51"/>
      <c r="E69" s="20">
        <v>3105405</v>
      </c>
      <c r="F69" s="20">
        <v>2268495</v>
      </c>
      <c r="G69" s="79" t="s">
        <v>72</v>
      </c>
      <c r="H69" s="50"/>
      <c r="I69" s="50"/>
      <c r="J69" s="21">
        <v>244670</v>
      </c>
      <c r="K69" s="21">
        <v>282540</v>
      </c>
    </row>
    <row r="70" spans="2:11" ht="17.25" customHeight="1">
      <c r="B70" s="69" t="s">
        <v>50</v>
      </c>
      <c r="C70" s="69"/>
      <c r="D70" s="69"/>
      <c r="E70" s="20">
        <v>656</v>
      </c>
      <c r="F70" s="20">
        <v>59225</v>
      </c>
      <c r="G70" s="50" t="s">
        <v>73</v>
      </c>
      <c r="H70" s="50"/>
      <c r="I70" s="50"/>
      <c r="J70" s="21"/>
      <c r="K70" s="21"/>
    </row>
    <row r="71" spans="2:11" ht="25.5" customHeight="1">
      <c r="B71" s="87" t="s">
        <v>51</v>
      </c>
      <c r="C71" s="87"/>
      <c r="D71" s="87"/>
      <c r="E71" s="89">
        <v>15327</v>
      </c>
      <c r="F71" s="89">
        <v>14865</v>
      </c>
      <c r="G71" s="50" t="s">
        <v>56</v>
      </c>
      <c r="H71" s="50"/>
      <c r="I71" s="50"/>
      <c r="J71" s="21"/>
      <c r="K71" s="21"/>
    </row>
    <row r="72" spans="2:11" ht="27" customHeight="1">
      <c r="B72" s="87"/>
      <c r="C72" s="87"/>
      <c r="D72" s="87"/>
      <c r="E72" s="89"/>
      <c r="F72" s="89"/>
      <c r="G72" s="79" t="s">
        <v>57</v>
      </c>
      <c r="H72" s="50"/>
      <c r="I72" s="50"/>
      <c r="J72" s="21"/>
      <c r="K72" s="21"/>
    </row>
    <row r="73" spans="2:11" ht="12.75">
      <c r="B73" s="87" t="s">
        <v>53</v>
      </c>
      <c r="C73" s="87"/>
      <c r="D73" s="87"/>
      <c r="E73" s="89">
        <v>194</v>
      </c>
      <c r="F73" s="89">
        <v>-1249</v>
      </c>
      <c r="G73" s="112"/>
      <c r="H73" s="113"/>
      <c r="I73" s="113"/>
      <c r="J73" s="6"/>
      <c r="K73" s="6"/>
    </row>
    <row r="74" spans="2:6" ht="19.5" customHeight="1">
      <c r="B74" s="87"/>
      <c r="C74" s="87"/>
      <c r="D74" s="87"/>
      <c r="E74" s="89"/>
      <c r="F74" s="89"/>
    </row>
    <row r="75" spans="2:6" ht="12.75">
      <c r="B75" s="87" t="s">
        <v>55</v>
      </c>
      <c r="C75" s="87"/>
      <c r="D75" s="87"/>
      <c r="E75" s="89">
        <v>14865</v>
      </c>
      <c r="F75" s="89">
        <v>72841</v>
      </c>
    </row>
    <row r="76" spans="2:6" ht="12.75">
      <c r="B76" s="87"/>
      <c r="C76" s="87"/>
      <c r="D76" s="87"/>
      <c r="E76" s="89"/>
      <c r="F76" s="89"/>
    </row>
    <row r="78" spans="1:11" ht="12.75">
      <c r="A78" s="67" t="s">
        <v>58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80" spans="2:11" ht="12.75">
      <c r="B80" s="14"/>
      <c r="C80" s="15"/>
      <c r="D80" s="98">
        <v>2006</v>
      </c>
      <c r="E80" s="99"/>
      <c r="F80" s="99"/>
      <c r="G80" s="100"/>
      <c r="H80" s="98">
        <v>2007</v>
      </c>
      <c r="I80" s="99"/>
      <c r="J80" s="99"/>
      <c r="K80" s="100"/>
    </row>
    <row r="81" spans="2:11" ht="12.75">
      <c r="B81" s="16"/>
      <c r="C81" s="17"/>
      <c r="D81" s="11"/>
      <c r="E81" s="12"/>
      <c r="F81" s="12"/>
      <c r="G81" s="13"/>
      <c r="H81" s="11"/>
      <c r="I81" s="12"/>
      <c r="J81" s="12"/>
      <c r="K81" s="13"/>
    </row>
    <row r="82" spans="2:11" ht="19.5">
      <c r="B82" s="18"/>
      <c r="C82" s="19"/>
      <c r="D82" s="8" t="s">
        <v>78</v>
      </c>
      <c r="E82" s="8" t="s">
        <v>79</v>
      </c>
      <c r="F82" s="8" t="s">
        <v>80</v>
      </c>
      <c r="G82" s="8" t="s">
        <v>81</v>
      </c>
      <c r="H82" s="8" t="s">
        <v>78</v>
      </c>
      <c r="I82" s="8" t="s">
        <v>79</v>
      </c>
      <c r="J82" s="8" t="s">
        <v>80</v>
      </c>
      <c r="K82" s="8" t="s">
        <v>81</v>
      </c>
    </row>
    <row r="83" spans="2:11" ht="19.5">
      <c r="B83" s="9" t="s">
        <v>82</v>
      </c>
      <c r="C83" s="24"/>
      <c r="D83" s="26">
        <v>486493</v>
      </c>
      <c r="E83" s="26">
        <v>1302</v>
      </c>
      <c r="F83" s="26"/>
      <c r="G83" s="26">
        <f aca="true" t="shared" si="0" ref="G83:G89">D83+E83-F83</f>
        <v>487795</v>
      </c>
      <c r="H83" s="26">
        <v>487795</v>
      </c>
      <c r="I83" s="26">
        <v>19704</v>
      </c>
      <c r="J83" s="26">
        <v>2241</v>
      </c>
      <c r="K83" s="26">
        <f aca="true" t="shared" si="1" ref="K83:K89">H83+I83-J83</f>
        <v>505258</v>
      </c>
    </row>
    <row r="84" spans="2:11" ht="19.5">
      <c r="B84" s="9" t="s">
        <v>83</v>
      </c>
      <c r="C84" s="24"/>
      <c r="D84" s="28"/>
      <c r="E84" s="26"/>
      <c r="F84" s="26"/>
      <c r="G84" s="26"/>
      <c r="H84" s="28"/>
      <c r="I84" s="26"/>
      <c r="J84" s="26"/>
      <c r="K84" s="26"/>
    </row>
    <row r="85" spans="2:11" ht="29.25">
      <c r="B85" s="9" t="s">
        <v>84</v>
      </c>
      <c r="C85" s="24"/>
      <c r="D85" s="27"/>
      <c r="E85" s="27">
        <v>41135</v>
      </c>
      <c r="F85" s="27"/>
      <c r="G85" s="48">
        <v>41135</v>
      </c>
      <c r="H85" s="27">
        <v>41135</v>
      </c>
      <c r="I85" s="27"/>
      <c r="J85" s="27"/>
      <c r="K85" s="48">
        <f t="shared" si="1"/>
        <v>41135</v>
      </c>
    </row>
    <row r="86" spans="2:11" ht="19.5">
      <c r="B86" s="9" t="s">
        <v>85</v>
      </c>
      <c r="C86" s="24"/>
      <c r="D86" s="27"/>
      <c r="E86" s="27"/>
      <c r="F86" s="27"/>
      <c r="G86" s="26"/>
      <c r="H86" s="27"/>
      <c r="I86" s="27"/>
      <c r="J86" s="27"/>
      <c r="K86" s="26"/>
    </row>
    <row r="87" spans="2:11" ht="12.75">
      <c r="B87" s="9" t="s">
        <v>86</v>
      </c>
      <c r="C87" s="24"/>
      <c r="D87" s="27">
        <v>108326</v>
      </c>
      <c r="E87" s="27"/>
      <c r="F87" s="27"/>
      <c r="G87" s="26">
        <f t="shared" si="0"/>
        <v>108326</v>
      </c>
      <c r="H87" s="27">
        <v>108326</v>
      </c>
      <c r="I87" s="27">
        <v>4631</v>
      </c>
      <c r="J87" s="27"/>
      <c r="K87" s="26">
        <f t="shared" si="1"/>
        <v>112957</v>
      </c>
    </row>
    <row r="88" spans="2:11" ht="29.25">
      <c r="B88" s="9" t="s">
        <v>87</v>
      </c>
      <c r="C88" s="24"/>
      <c r="D88" s="27">
        <v>471138</v>
      </c>
      <c r="E88" s="27"/>
      <c r="F88" s="27">
        <v>85640</v>
      </c>
      <c r="G88" s="48">
        <f t="shared" si="0"/>
        <v>385498</v>
      </c>
      <c r="H88" s="27">
        <v>385498</v>
      </c>
      <c r="I88" s="27">
        <v>185364</v>
      </c>
      <c r="J88" s="27"/>
      <c r="K88" s="48">
        <f t="shared" si="1"/>
        <v>570862</v>
      </c>
    </row>
    <row r="89" spans="2:11" ht="19.5">
      <c r="B89" s="9" t="s">
        <v>88</v>
      </c>
      <c r="C89" s="24"/>
      <c r="D89" s="27">
        <v>325499</v>
      </c>
      <c r="E89" s="27">
        <v>249063</v>
      </c>
      <c r="F89" s="27">
        <v>117439</v>
      </c>
      <c r="G89" s="48">
        <f t="shared" si="0"/>
        <v>457123</v>
      </c>
      <c r="H89" s="27">
        <v>457123</v>
      </c>
      <c r="I89" s="27">
        <v>291250</v>
      </c>
      <c r="J89" s="27">
        <v>155892</v>
      </c>
      <c r="K89" s="48">
        <f t="shared" si="1"/>
        <v>592481</v>
      </c>
    </row>
    <row r="90" spans="2:11" ht="29.25">
      <c r="B90" s="9" t="s">
        <v>89</v>
      </c>
      <c r="C90" s="24"/>
      <c r="D90" s="27"/>
      <c r="E90" s="27"/>
      <c r="F90" s="27"/>
      <c r="G90" s="26"/>
      <c r="H90" s="27"/>
      <c r="I90" s="27"/>
      <c r="J90" s="27"/>
      <c r="K90" s="26"/>
    </row>
    <row r="91" spans="2:11" ht="29.25">
      <c r="B91" s="10" t="s">
        <v>90</v>
      </c>
      <c r="C91" s="25"/>
      <c r="D91" s="27"/>
      <c r="E91" s="27"/>
      <c r="F91" s="27"/>
      <c r="G91" s="26"/>
      <c r="H91" s="27"/>
      <c r="I91" s="27"/>
      <c r="J91" s="27"/>
      <c r="K91" s="26"/>
    </row>
    <row r="92" spans="2:11" ht="12.75">
      <c r="B92" s="10" t="s">
        <v>91</v>
      </c>
      <c r="C92" s="25"/>
      <c r="D92" s="27">
        <f aca="true" t="shared" si="2" ref="D92:K92">SUM(D83:D91)</f>
        <v>1391456</v>
      </c>
      <c r="E92" s="27">
        <f t="shared" si="2"/>
        <v>291500</v>
      </c>
      <c r="F92" s="27">
        <f t="shared" si="2"/>
        <v>203079</v>
      </c>
      <c r="G92" s="27">
        <f t="shared" si="2"/>
        <v>1479877</v>
      </c>
      <c r="H92" s="27">
        <f t="shared" si="2"/>
        <v>1479877</v>
      </c>
      <c r="I92" s="27">
        <f t="shared" si="2"/>
        <v>500949</v>
      </c>
      <c r="J92" s="27">
        <f t="shared" si="2"/>
        <v>158133</v>
      </c>
      <c r="K92" s="27">
        <f t="shared" si="2"/>
        <v>1822693</v>
      </c>
    </row>
    <row r="93" spans="2:11" ht="12.75">
      <c r="B93" s="30"/>
      <c r="C93" s="32"/>
      <c r="D93" s="33"/>
      <c r="E93" s="33"/>
      <c r="F93" s="33"/>
      <c r="G93" s="33"/>
      <c r="H93" s="33"/>
      <c r="I93" s="33"/>
      <c r="J93" s="33"/>
      <c r="K93" s="33"/>
    </row>
    <row r="94" spans="2:11" ht="13.5" customHeight="1">
      <c r="B94" s="30"/>
      <c r="C94" s="32"/>
      <c r="D94" s="33"/>
      <c r="E94" s="33"/>
      <c r="F94" s="33"/>
      <c r="G94" s="33"/>
      <c r="H94" s="33"/>
      <c r="I94" s="33"/>
      <c r="J94" s="33"/>
      <c r="K94" s="33"/>
    </row>
    <row r="95" spans="2:11" ht="48.75" customHeight="1">
      <c r="B95" s="103" t="s">
        <v>118</v>
      </c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 ht="115.5" customHeight="1">
      <c r="B96" s="101" t="s">
        <v>117</v>
      </c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 ht="12" customHeight="1">
      <c r="B97" s="46"/>
      <c r="C97" s="45"/>
      <c r="D97" s="45"/>
      <c r="E97" s="45"/>
      <c r="F97" s="45"/>
      <c r="G97" s="45"/>
      <c r="H97" s="45"/>
      <c r="I97" s="45"/>
      <c r="J97" s="45"/>
      <c r="K97" s="45"/>
    </row>
    <row r="98" spans="2:11" ht="24.75" customHeight="1">
      <c r="B98" s="104" t="s">
        <v>106</v>
      </c>
      <c r="C98" s="105"/>
      <c r="D98" s="105"/>
      <c r="E98" s="105"/>
      <c r="F98" s="105"/>
      <c r="G98" s="105"/>
      <c r="H98" s="105"/>
      <c r="I98" s="105"/>
      <c r="J98" s="105"/>
      <c r="K98" s="105"/>
    </row>
    <row r="99" spans="2:11" ht="24.75" customHeight="1">
      <c r="B99" s="106" t="s">
        <v>116</v>
      </c>
      <c r="C99" s="106"/>
      <c r="D99" s="106"/>
      <c r="E99" s="106"/>
      <c r="F99" s="106"/>
      <c r="G99" s="106"/>
      <c r="H99" s="106"/>
      <c r="I99" s="106"/>
      <c r="J99" s="106"/>
      <c r="K99" s="106"/>
    </row>
    <row r="101" spans="8:11" ht="12.75">
      <c r="H101" s="110" t="s">
        <v>100</v>
      </c>
      <c r="I101" s="111"/>
      <c r="J101" s="111"/>
      <c r="K101" s="111"/>
    </row>
    <row r="102" spans="8:11" ht="12.75">
      <c r="H102" s="97" t="s">
        <v>101</v>
      </c>
      <c r="I102" s="97"/>
      <c r="J102" s="97"/>
      <c r="K102" s="97"/>
    </row>
  </sheetData>
  <mergeCells count="120">
    <mergeCell ref="F10:I10"/>
    <mergeCell ref="H101:K101"/>
    <mergeCell ref="B75:D76"/>
    <mergeCell ref="E75:E76"/>
    <mergeCell ref="F75:F76"/>
    <mergeCell ref="A78:K78"/>
    <mergeCell ref="B73:D74"/>
    <mergeCell ref="E73:E74"/>
    <mergeCell ref="F73:F74"/>
    <mergeCell ref="G73:I73"/>
    <mergeCell ref="H102:K102"/>
    <mergeCell ref="D80:G80"/>
    <mergeCell ref="H80:K80"/>
    <mergeCell ref="B96:K96"/>
    <mergeCell ref="B95:K95"/>
    <mergeCell ref="B98:K98"/>
    <mergeCell ref="B99:K99"/>
    <mergeCell ref="B70:D70"/>
    <mergeCell ref="G70:I70"/>
    <mergeCell ref="B71:D72"/>
    <mergeCell ref="E71:E72"/>
    <mergeCell ref="F71:F72"/>
    <mergeCell ref="G71:I71"/>
    <mergeCell ref="G72:I72"/>
    <mergeCell ref="B68:D68"/>
    <mergeCell ref="G68:I68"/>
    <mergeCell ref="B69:D69"/>
    <mergeCell ref="G69:I69"/>
    <mergeCell ref="B66:D66"/>
    <mergeCell ref="G66:I66"/>
    <mergeCell ref="B67:D67"/>
    <mergeCell ref="G67:I67"/>
    <mergeCell ref="J63:J64"/>
    <mergeCell ref="K63:K64"/>
    <mergeCell ref="B65:D65"/>
    <mergeCell ref="G65:I65"/>
    <mergeCell ref="B62:D62"/>
    <mergeCell ref="G62:I62"/>
    <mergeCell ref="B63:D64"/>
    <mergeCell ref="E63:E64"/>
    <mergeCell ref="F63:F64"/>
    <mergeCell ref="G63:I64"/>
    <mergeCell ref="B60:D60"/>
    <mergeCell ref="G60:I60"/>
    <mergeCell ref="B61:D61"/>
    <mergeCell ref="G61:I61"/>
    <mergeCell ref="B57:D57"/>
    <mergeCell ref="G57:I57"/>
    <mergeCell ref="B58:D59"/>
    <mergeCell ref="E58:E59"/>
    <mergeCell ref="F58:F59"/>
    <mergeCell ref="G58:I58"/>
    <mergeCell ref="G59:I59"/>
    <mergeCell ref="B55:D55"/>
    <mergeCell ref="G55:I55"/>
    <mergeCell ref="B56:D56"/>
    <mergeCell ref="G56:I56"/>
    <mergeCell ref="G48:I48"/>
    <mergeCell ref="B50:F51"/>
    <mergeCell ref="G50:K51"/>
    <mergeCell ref="B52:D54"/>
    <mergeCell ref="E52:E54"/>
    <mergeCell ref="F52:F54"/>
    <mergeCell ref="G52:I53"/>
    <mergeCell ref="J52:J53"/>
    <mergeCell ref="K52:K53"/>
    <mergeCell ref="G54:I54"/>
    <mergeCell ref="B46:D46"/>
    <mergeCell ref="G46:I47"/>
    <mergeCell ref="J46:J47"/>
    <mergeCell ref="K46:K47"/>
    <mergeCell ref="B47:D47"/>
    <mergeCell ref="B44:D44"/>
    <mergeCell ref="G44:I44"/>
    <mergeCell ref="B45:D45"/>
    <mergeCell ref="G45:I45"/>
    <mergeCell ref="B42:D42"/>
    <mergeCell ref="G42:I42"/>
    <mergeCell ref="B43:D43"/>
    <mergeCell ref="G43:I43"/>
    <mergeCell ref="B40:D40"/>
    <mergeCell ref="G40:I41"/>
    <mergeCell ref="J40:J41"/>
    <mergeCell ref="K40:K41"/>
    <mergeCell ref="B41:D41"/>
    <mergeCell ref="B38:D38"/>
    <mergeCell ref="G38:I38"/>
    <mergeCell ref="B39:D39"/>
    <mergeCell ref="G39:I39"/>
    <mergeCell ref="B36:D37"/>
    <mergeCell ref="E36:E37"/>
    <mergeCell ref="F36:F37"/>
    <mergeCell ref="G36:I36"/>
    <mergeCell ref="G37:I37"/>
    <mergeCell ref="B34:D34"/>
    <mergeCell ref="G34:I34"/>
    <mergeCell ref="B35:D35"/>
    <mergeCell ref="G35:I35"/>
    <mergeCell ref="B32:D32"/>
    <mergeCell ref="G32:I32"/>
    <mergeCell ref="B33:D33"/>
    <mergeCell ref="G33:I33"/>
    <mergeCell ref="B27:K27"/>
    <mergeCell ref="B30:K30"/>
    <mergeCell ref="B31:D31"/>
    <mergeCell ref="G31:I31"/>
    <mergeCell ref="B9:C9"/>
    <mergeCell ref="D9:G9"/>
    <mergeCell ref="H9:I9"/>
    <mergeCell ref="J9:K9"/>
    <mergeCell ref="E6:H6"/>
    <mergeCell ref="B7:K7"/>
    <mergeCell ref="B8:C8"/>
    <mergeCell ref="D8:G8"/>
    <mergeCell ref="H8:I8"/>
    <mergeCell ref="J8:K8"/>
    <mergeCell ref="B1:K1"/>
    <mergeCell ref="B3:K3"/>
    <mergeCell ref="B4:K4"/>
    <mergeCell ref="B5:K5"/>
  </mergeCells>
  <printOptions/>
  <pageMargins left="0.75" right="0.75" top="1" bottom="1" header="0.5" footer="0.5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Owner</cp:lastModifiedBy>
  <cp:lastPrinted>2008-10-17T08:46:38Z</cp:lastPrinted>
  <dcterms:created xsi:type="dcterms:W3CDTF">2007-02-12T13:02:25Z</dcterms:created>
  <dcterms:modified xsi:type="dcterms:W3CDTF">2008-10-17T08:46:42Z</dcterms:modified>
  <cp:category/>
  <cp:version/>
  <cp:contentType/>
  <cp:contentStatus/>
</cp:coreProperties>
</file>