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JUGOMETAL 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<sst xmlns="http://schemas.openxmlformats.org/spreadsheetml/2006/main" count="73" uniqueCount="73">
  <si>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</si>
  <si>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</si>
  <si>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</si>
  <si>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</si>
  <si>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</si>
  <si>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</si>
  <si>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</si>
  <si>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</si>
  <si>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</si>
  <si>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</si>
  <si>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</si>
  <si>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</si>
  <si>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</si>
  <si>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</si>
  <si>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</si>
  <si>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</si>
  <si>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</si>
  <si>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</si>
  <si>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</si>
  <si>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</si>
  <si>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</si>
  <si>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</si>
  <si>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</si>
  <si>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</si>
  <si>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</si>
  <si>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</si>
  <si>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</si>
  <si>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</si>
  <si>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</si>
  <si>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</si>
  <si>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</si>
  <si>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</si>
  <si>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</si>
  <si>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</si>
  <si>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</si>
  <si>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</si>
  <si>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</si>
  <si>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</si>
  <si>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</si>
  <si>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</si>
  <si>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</si>
  <si>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</si>
  <si>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II Пословни расходи</t>
  </si>
  <si>
    <t>III Пословна добитак / губитак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</si>
  <si>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</si>
  <si>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</si>
  <si>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</si>
  <si>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</si>
  <si>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ДОБИТ/ ГУБИТАК ПРЕ ОПОРЕЗИВАЊА</t>
  </si>
  <si>
    <t>Г. Исплаћена лична примања 
послодавцу</t>
  </si>
  <si>
    <t>Д. НЕТО ДОБИТАК/ГУБИТАК</t>
  </si>
  <si>
    <t>Ђ. НЕТО ДОБИТАК КОЈИ ПРИПАДА МАЊИНСКИМ УЛАГАЧИМА</t>
  </si>
  <si>
    <t>Е. НЕТО ДОБИТАК КОЈИ ПРИПАДА 
ВЛАСНИЦИМА МАТИЧНОГ
ПРАВНОГ ЛИЦА</t>
  </si>
  <si>
    <t>Ж. ЗАРАДА ПО АКЦИЈИ</t>
  </si>
  <si>
    <t>1. Основна зарада по акцији</t>
  </si>
  <si>
    <t>2. Умањена (разводњена) 
зарада по акцији</t>
  </si>
  <si>
    <t>Директор</t>
  </si>
  <si>
    <t>II Стална средства нaмењена  продаји и средства пословања које се обуставља</t>
  </si>
  <si>
    <t xml:space="preserve">В. ПОР. НА ДОБ./ Одлож. прих/рас </t>
  </si>
  <si>
    <t>VIII Доб/ губ. из редов. пословања пре опорезивања</t>
  </si>
  <si>
    <t>IX НЕТО добитак/ губитак пословања које се обуставља</t>
  </si>
  <si>
    <r>
      <t>"JУГОМЕТАЛ" АД</t>
    </r>
    <r>
      <rPr>
        <sz val="8"/>
        <rFont val="Arial"/>
        <family val="2"/>
      </rPr>
      <t xml:space="preserve">  БЕОГРАД, Дечанска 5</t>
    </r>
  </si>
  <si>
    <t>"Југометал  " АД</t>
  </si>
  <si>
    <t>Bеоград, Дечанска 5</t>
  </si>
  <si>
    <t>17304348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</si>
  <si>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ВРЕДНОСТИ: Није било  значајних промена правног и финансијског положаја друштва</t>
  </si>
  <si>
    <t>ИЗВОД ИЗ ФИНАНСИЈСКИХ ИЗВЕШТАЈА ЗА 2008. ГОДИНУ</t>
  </si>
  <si>
    <t>III ЗАКЉУЧНО МИШЉЕЊЕ РЕВИЗОРА "РЕВИЗИТ" О ФИНАНСИЈСКИМ ИЗВЕШТАЈИМА:</t>
  </si>
  <si>
    <r>
      <t xml:space="preserve">1. </t>
    </r>
    <r>
      <rPr>
        <sz val="10"/>
        <rFont val="Arial"/>
        <family val="2"/>
      </rPr>
      <t>Друштво исказује потраживања која су старија од једне године и чија је наплата неизвесна, а за које није формирана исправка вредности, у укупном износу од 2.063 хиљаде РСД. За наведени износ више су исказана потраживања, а мање су исказани расходи, односно губитак периода.</t>
    </r>
  </si>
  <si>
    <t>V МЕСТО И ВРЕМЕ ГДЕ СЕ МОЖЕ ИЗВРШИТИ УВИД У ФИНАНСИЈСКЕ ИЗВЕШТАЈЕ И ИЗВЕШТАЈ РЕВИЗОРА</t>
  </si>
  <si>
    <t>По нашем мишљењу, осим за ефекте евентуалних корекција које би могле бити утврђене по основу питања изнетог у претходном пасусу, финансијски извештаји истинито и објективно, по свим материјално значајним питањима, приказују финансијску позицију "Југометал" ад Београд, на дан 31.12.2008. год., резултате пословања и готовинске токове за годину која се завршила на тај дан у складу са рачуноводственим прописима који се примењују у Републици Србији.</t>
  </si>
  <si>
    <t>Увид се може извршити сваког радног дана od 09,00 do 14,00 часовa Булевар Михаила Пупина 117 Н.Београд I спрат собa 24Ф</t>
  </si>
  <si>
    <t>Мирко Рашић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</si>
</sst>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48"/>
      <name val="Arial"/>
      <family val="2"/>
    </font>
    <font>
      <sz val="8"/>
      <color indexed="5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7" fillId="0" borderId="0" xfId="21" applyFont="1" applyBorder="1" applyAlignment="1">
      <alignment vertical="center" wrapText="1"/>
      <protection/>
    </xf>
    <xf numFmtId="0" fontId="7" fillId="0" borderId="0" xfId="21" applyFont="1" applyBorder="1" applyAlignment="1">
      <alignment vertical="center"/>
      <protection/>
    </xf>
    <xf numFmtId="0" fontId="7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eogradšped AD Objavljivanje fin. izveštaja za 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M65"/>
  <sheetViews>
    <sheetView tabSelected="1" zoomScaleSheetLayoutView="100" workbookViewId="0" topLeftCell="A1">
      <selection activeCell="G66" sqref="G66"/>
    </sheetView>
  </sheetViews>
  <sheetFormatPr defaultColWidth="9.140625" defaultRowHeight="12.75"/>
  <cols>
    <col min="1" max="7" width="10.7109375" style="0" customWidth="1"/>
    <col min="8" max="8" width="10.28125" style="0" customWidth="1"/>
    <col min="9" max="10" width="10.7109375" style="0" customWidth="1"/>
  </cols>
  <sheetData>
    <row r="1" spans="1:10" ht="36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2.75">
      <c r="A2" s="52" t="s">
        <v>66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3" t="s">
        <v>61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2.75">
      <c r="A4" s="1"/>
      <c r="B4" s="1"/>
      <c r="C4" s="1"/>
      <c r="D4" s="1"/>
      <c r="E4" s="1"/>
      <c r="F4" s="1"/>
      <c r="G4" s="1"/>
      <c r="H4" s="1"/>
      <c r="I4" s="2"/>
      <c r="J4" s="2"/>
    </row>
    <row r="5" spans="1:10" ht="12.75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2.75">
      <c r="A6" s="48" t="s">
        <v>2</v>
      </c>
      <c r="B6" s="48"/>
      <c r="C6" s="49" t="s">
        <v>62</v>
      </c>
      <c r="D6" s="49"/>
      <c r="E6" s="49"/>
      <c r="F6" s="49"/>
      <c r="G6" s="48" t="s">
        <v>3</v>
      </c>
      <c r="H6" s="48"/>
      <c r="I6" s="50" t="s">
        <v>64</v>
      </c>
      <c r="J6" s="50"/>
    </row>
    <row r="7" spans="1:10" ht="12.75">
      <c r="A7" s="48" t="s">
        <v>4</v>
      </c>
      <c r="B7" s="48"/>
      <c r="C7" s="49" t="s">
        <v>63</v>
      </c>
      <c r="D7" s="49"/>
      <c r="E7" s="49"/>
      <c r="F7" s="49"/>
      <c r="G7" s="48" t="s">
        <v>5</v>
      </c>
      <c r="H7" s="48"/>
      <c r="I7" s="49">
        <v>100001812</v>
      </c>
      <c r="J7" s="49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45" t="s">
        <v>6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ht="4.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46" t="s">
        <v>7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12.75">
      <c r="A12" s="47" t="s">
        <v>8</v>
      </c>
      <c r="B12" s="47"/>
      <c r="C12" s="47"/>
      <c r="D12" s="8">
        <v>2007</v>
      </c>
      <c r="E12" s="8">
        <v>2008</v>
      </c>
      <c r="F12" s="47" t="s">
        <v>9</v>
      </c>
      <c r="G12" s="47"/>
      <c r="H12" s="47"/>
      <c r="I12" s="8">
        <v>2007</v>
      </c>
      <c r="J12" s="8">
        <v>2008</v>
      </c>
    </row>
    <row r="13" spans="1:10" ht="12.75">
      <c r="A13" s="31" t="s">
        <v>10</v>
      </c>
      <c r="B13" s="31"/>
      <c r="C13" s="31"/>
      <c r="D13" s="14">
        <f>D17+D19</f>
        <v>145153</v>
      </c>
      <c r="E13" s="14">
        <f>E17+E19</f>
        <v>155339</v>
      </c>
      <c r="F13" s="31" t="s">
        <v>11</v>
      </c>
      <c r="G13" s="31"/>
      <c r="H13" s="31"/>
      <c r="I13" s="15">
        <f>I14+I16+I17+I18-I19</f>
        <v>82870</v>
      </c>
      <c r="J13" s="15">
        <f>J14+J16+J17+J18-J19</f>
        <v>82068</v>
      </c>
    </row>
    <row r="14" spans="1:10" ht="12.75">
      <c r="A14" s="37" t="s">
        <v>12</v>
      </c>
      <c r="B14" s="37"/>
      <c r="C14" s="37"/>
      <c r="D14" s="9"/>
      <c r="E14" s="9"/>
      <c r="F14" s="44" t="s">
        <v>13</v>
      </c>
      <c r="G14" s="44"/>
      <c r="H14" s="44"/>
      <c r="I14" s="15">
        <v>571361</v>
      </c>
      <c r="J14" s="15">
        <v>571361</v>
      </c>
    </row>
    <row r="15" spans="1:10" ht="12.75">
      <c r="A15" s="44" t="s">
        <v>14</v>
      </c>
      <c r="B15" s="44"/>
      <c r="C15" s="44"/>
      <c r="D15" s="9"/>
      <c r="E15" s="9"/>
      <c r="F15" s="37" t="s">
        <v>15</v>
      </c>
      <c r="G15" s="37"/>
      <c r="H15" s="37"/>
      <c r="I15" s="10"/>
      <c r="J15" s="10"/>
    </row>
    <row r="16" spans="1:10" ht="12.75">
      <c r="A16" s="37" t="s">
        <v>16</v>
      </c>
      <c r="B16" s="37"/>
      <c r="C16" s="37"/>
      <c r="D16" s="9"/>
      <c r="E16" s="9"/>
      <c r="F16" s="37" t="s">
        <v>17</v>
      </c>
      <c r="G16" s="37"/>
      <c r="H16" s="37"/>
      <c r="I16" s="10">
        <v>1</v>
      </c>
      <c r="J16" s="10">
        <v>1</v>
      </c>
    </row>
    <row r="17" spans="1:10" ht="12.75">
      <c r="A17" s="38" t="s">
        <v>18</v>
      </c>
      <c r="B17" s="38"/>
      <c r="C17" s="38"/>
      <c r="D17" s="18">
        <v>145153</v>
      </c>
      <c r="E17" s="18">
        <v>155339</v>
      </c>
      <c r="F17" s="37" t="s">
        <v>19</v>
      </c>
      <c r="G17" s="37"/>
      <c r="H17" s="37"/>
      <c r="I17" s="15"/>
      <c r="J17" s="15"/>
    </row>
    <row r="18" spans="1:10" ht="12.75">
      <c r="A18" s="38"/>
      <c r="B18" s="38"/>
      <c r="C18" s="38"/>
      <c r="D18" s="37"/>
      <c r="E18" s="37"/>
      <c r="F18" s="37" t="s">
        <v>20</v>
      </c>
      <c r="G18" s="37"/>
      <c r="H18" s="37"/>
      <c r="I18" s="15"/>
      <c r="J18" s="15"/>
    </row>
    <row r="19" spans="1:10" ht="12.75">
      <c r="A19" s="37" t="s">
        <v>21</v>
      </c>
      <c r="B19" s="37"/>
      <c r="C19" s="37"/>
      <c r="D19" s="15"/>
      <c r="E19" s="15"/>
      <c r="F19" s="37" t="s">
        <v>22</v>
      </c>
      <c r="G19" s="37"/>
      <c r="H19" s="37"/>
      <c r="I19" s="10">
        <v>488492</v>
      </c>
      <c r="J19" s="15">
        <v>489294</v>
      </c>
    </row>
    <row r="20" spans="1:10" ht="12.75">
      <c r="A20" s="31" t="s">
        <v>23</v>
      </c>
      <c r="B20" s="31"/>
      <c r="C20" s="31"/>
      <c r="D20" s="15">
        <f>D21+D23+D24</f>
        <v>7543</v>
      </c>
      <c r="E20" s="15">
        <f>E21+E23+E24</f>
        <v>8647</v>
      </c>
      <c r="F20" s="37" t="s">
        <v>24</v>
      </c>
      <c r="G20" s="37"/>
      <c r="H20" s="37"/>
      <c r="I20" s="10"/>
      <c r="J20" s="10"/>
    </row>
    <row r="21" spans="1:10" ht="12.75" customHeight="1">
      <c r="A21" s="37" t="s">
        <v>25</v>
      </c>
      <c r="B21" s="37"/>
      <c r="C21" s="37"/>
      <c r="D21" s="15"/>
      <c r="E21" s="15"/>
      <c r="F21" s="32" t="s">
        <v>26</v>
      </c>
      <c r="G21" s="32"/>
      <c r="H21" s="32"/>
      <c r="I21" s="39">
        <v>69799</v>
      </c>
      <c r="J21" s="39">
        <v>81852</v>
      </c>
    </row>
    <row r="22" spans="1:10" ht="30.75" customHeight="1">
      <c r="A22" s="19" t="s">
        <v>57</v>
      </c>
      <c r="B22" s="19"/>
      <c r="C22" s="19"/>
      <c r="D22" s="10"/>
      <c r="E22" s="10"/>
      <c r="F22" s="32"/>
      <c r="G22" s="32"/>
      <c r="H22" s="32"/>
      <c r="I22" s="40"/>
      <c r="J22" s="40"/>
    </row>
    <row r="23" spans="1:10" ht="12.75">
      <c r="A23" s="37" t="s">
        <v>27</v>
      </c>
      <c r="B23" s="37"/>
      <c r="C23" s="37"/>
      <c r="D23" s="15">
        <v>7543</v>
      </c>
      <c r="E23" s="15">
        <v>8647</v>
      </c>
      <c r="F23" s="37" t="s">
        <v>28</v>
      </c>
      <c r="G23" s="37"/>
      <c r="H23" s="37"/>
      <c r="I23" s="15">
        <v>37033</v>
      </c>
      <c r="J23" s="15">
        <v>35992</v>
      </c>
    </row>
    <row r="24" spans="1:10" ht="12.75">
      <c r="A24" s="37" t="s">
        <v>29</v>
      </c>
      <c r="B24" s="37"/>
      <c r="C24" s="37"/>
      <c r="D24" s="10"/>
      <c r="E24" s="10"/>
      <c r="F24" s="37" t="s">
        <v>30</v>
      </c>
      <c r="G24" s="37"/>
      <c r="H24" s="37"/>
      <c r="I24" s="15">
        <v>16706</v>
      </c>
      <c r="J24" s="10"/>
    </row>
    <row r="25" spans="1:10" ht="12.75">
      <c r="A25" s="31" t="s">
        <v>31</v>
      </c>
      <c r="B25" s="31"/>
      <c r="C25" s="31"/>
      <c r="D25" s="15">
        <f>D13+D20</f>
        <v>152696</v>
      </c>
      <c r="E25" s="15">
        <f>E13+E20</f>
        <v>163986</v>
      </c>
      <c r="F25" s="37" t="s">
        <v>32</v>
      </c>
      <c r="G25" s="37"/>
      <c r="H25" s="37"/>
      <c r="I25" s="15">
        <v>16060</v>
      </c>
      <c r="J25" s="15">
        <v>45860</v>
      </c>
    </row>
    <row r="26" spans="1:10" ht="12.75">
      <c r="A26" s="31" t="s">
        <v>33</v>
      </c>
      <c r="B26" s="31"/>
      <c r="C26" s="31"/>
      <c r="D26" s="10"/>
      <c r="E26" s="10"/>
      <c r="F26" s="37" t="s">
        <v>34</v>
      </c>
      <c r="G26" s="37"/>
      <c r="H26" s="37"/>
      <c r="I26" s="10">
        <v>27</v>
      </c>
      <c r="J26" s="10">
        <v>66</v>
      </c>
    </row>
    <row r="27" spans="1:10" ht="12.75">
      <c r="A27" s="31" t="s">
        <v>35</v>
      </c>
      <c r="B27" s="31"/>
      <c r="C27" s="31"/>
      <c r="D27" s="15">
        <f>D25</f>
        <v>152696</v>
      </c>
      <c r="E27" s="15">
        <f>E25</f>
        <v>163986</v>
      </c>
      <c r="F27" s="17" t="s">
        <v>36</v>
      </c>
      <c r="G27" s="17"/>
      <c r="H27" s="17"/>
      <c r="I27" s="39">
        <v>152696</v>
      </c>
      <c r="J27" s="39">
        <v>163986</v>
      </c>
    </row>
    <row r="28" spans="1:10" ht="12.75">
      <c r="A28" s="31" t="s">
        <v>37</v>
      </c>
      <c r="B28" s="31"/>
      <c r="C28" s="31"/>
      <c r="D28" s="10"/>
      <c r="E28" s="10"/>
      <c r="F28" s="17"/>
      <c r="G28" s="17"/>
      <c r="H28" s="17"/>
      <c r="I28" s="40"/>
      <c r="J28" s="40"/>
    </row>
    <row r="29" spans="6:10" ht="12.75">
      <c r="F29" s="41" t="s">
        <v>38</v>
      </c>
      <c r="G29" s="41"/>
      <c r="H29" s="41"/>
      <c r="I29" s="11"/>
      <c r="J29" s="11"/>
    </row>
    <row r="30" ht="0.75" customHeight="1"/>
    <row r="31" spans="1:5" ht="0.75" customHeight="1">
      <c r="A31" s="42" t="s">
        <v>39</v>
      </c>
      <c r="B31" s="42"/>
      <c r="C31" s="42"/>
      <c r="D31" s="42"/>
      <c r="E31" s="42"/>
    </row>
    <row r="32" spans="1:5" ht="12.75">
      <c r="A32" s="42"/>
      <c r="B32" s="42"/>
      <c r="C32" s="42"/>
      <c r="D32" s="42"/>
      <c r="E32" s="42"/>
    </row>
    <row r="33" spans="1:5" ht="12.75" customHeight="1">
      <c r="A33" s="32" t="s">
        <v>40</v>
      </c>
      <c r="B33" s="32"/>
      <c r="C33" s="32"/>
      <c r="D33" s="43">
        <v>2007</v>
      </c>
      <c r="E33" s="43">
        <v>2008</v>
      </c>
    </row>
    <row r="34" spans="1:5" ht="12.75">
      <c r="A34" s="32"/>
      <c r="B34" s="32"/>
      <c r="C34" s="32"/>
      <c r="D34" s="43"/>
      <c r="E34" s="43"/>
    </row>
    <row r="35" spans="1:5" ht="12.75">
      <c r="A35" s="37" t="s">
        <v>41</v>
      </c>
      <c r="B35" s="37"/>
      <c r="C35" s="37"/>
      <c r="D35" s="14">
        <v>4428</v>
      </c>
      <c r="E35" s="14">
        <v>1545</v>
      </c>
    </row>
    <row r="36" spans="1:5" ht="12.75">
      <c r="A36" s="37" t="s">
        <v>42</v>
      </c>
      <c r="B36" s="37"/>
      <c r="C36" s="37"/>
      <c r="D36" s="14">
        <v>8236</v>
      </c>
      <c r="E36" s="14">
        <v>4266</v>
      </c>
    </row>
    <row r="37" spans="1:5" ht="12.75">
      <c r="A37" s="37" t="s">
        <v>43</v>
      </c>
      <c r="B37" s="37"/>
      <c r="C37" s="37"/>
      <c r="D37" s="14">
        <f>D35-D36</f>
        <v>-3808</v>
      </c>
      <c r="E37" s="14">
        <f>E35-E36</f>
        <v>-2721</v>
      </c>
    </row>
    <row r="38" spans="1:5" ht="12.75">
      <c r="A38" s="37" t="s">
        <v>44</v>
      </c>
      <c r="B38" s="37"/>
      <c r="C38" s="37"/>
      <c r="D38" s="14">
        <v>4925</v>
      </c>
      <c r="E38" s="14">
        <v>38</v>
      </c>
    </row>
    <row r="39" spans="1:5" ht="12.75" customHeight="1">
      <c r="A39" s="37" t="s">
        <v>45</v>
      </c>
      <c r="B39" s="37"/>
      <c r="C39" s="37"/>
      <c r="D39" s="14">
        <v>4505</v>
      </c>
      <c r="E39" s="14">
        <v>2574</v>
      </c>
    </row>
    <row r="40" spans="1:5" ht="12.75" customHeight="1">
      <c r="A40" s="38" t="s">
        <v>46</v>
      </c>
      <c r="B40" s="38"/>
      <c r="C40" s="38"/>
      <c r="D40" s="14">
        <v>6406</v>
      </c>
      <c r="E40" s="14">
        <v>4589</v>
      </c>
    </row>
    <row r="41" spans="1:5" ht="12.75">
      <c r="A41" s="34" t="s">
        <v>47</v>
      </c>
      <c r="B41" s="35"/>
      <c r="C41" s="36"/>
      <c r="D41" s="14">
        <v>3037</v>
      </c>
      <c r="E41" s="14">
        <v>94</v>
      </c>
    </row>
    <row r="42" spans="1:5" ht="12.75" customHeight="1">
      <c r="A42" s="34" t="s">
        <v>59</v>
      </c>
      <c r="B42" s="35"/>
      <c r="C42" s="36"/>
      <c r="D42" s="14">
        <f>D37+D38-D39+D40-D41</f>
        <v>-19</v>
      </c>
      <c r="E42" s="14">
        <f>E37+E38-E39+E40-E41</f>
        <v>-762</v>
      </c>
    </row>
    <row r="43" spans="1:5" ht="19.5" customHeight="1">
      <c r="A43" s="19" t="s">
        <v>60</v>
      </c>
      <c r="B43" s="19"/>
      <c r="C43" s="19"/>
      <c r="D43" s="16"/>
      <c r="E43" s="16"/>
    </row>
    <row r="44" spans="1:5" ht="12.75" customHeight="1">
      <c r="A44" s="32" t="s">
        <v>48</v>
      </c>
      <c r="B44" s="32"/>
      <c r="C44" s="32"/>
      <c r="D44" s="18">
        <f>D42+D43</f>
        <v>-19</v>
      </c>
      <c r="E44" s="18">
        <f>E42+E43</f>
        <v>-762</v>
      </c>
    </row>
    <row r="45" spans="1:5" ht="12.75">
      <c r="A45" s="32"/>
      <c r="B45" s="32"/>
      <c r="C45" s="32"/>
      <c r="D45" s="18"/>
      <c r="E45" s="18"/>
    </row>
    <row r="46" spans="1:5" ht="24.75" customHeight="1">
      <c r="A46" s="31" t="s">
        <v>58</v>
      </c>
      <c r="B46" s="31"/>
      <c r="C46" s="31"/>
      <c r="D46" s="14">
        <v>-255</v>
      </c>
      <c r="E46" s="14">
        <v>-39</v>
      </c>
    </row>
    <row r="47" spans="1:5" ht="28.5" customHeight="1">
      <c r="A47" s="33" t="s">
        <v>49</v>
      </c>
      <c r="B47" s="33"/>
      <c r="C47" s="33"/>
      <c r="D47" s="14"/>
      <c r="E47" s="14"/>
    </row>
    <row r="48" spans="1:5" ht="16.5" customHeight="1">
      <c r="A48" s="17" t="s">
        <v>50</v>
      </c>
      <c r="B48" s="17"/>
      <c r="C48" s="17"/>
      <c r="D48" s="14">
        <v>-274</v>
      </c>
      <c r="E48" s="14">
        <v>-801</v>
      </c>
    </row>
    <row r="49" spans="1:5" ht="30" customHeight="1">
      <c r="A49" s="33" t="s">
        <v>51</v>
      </c>
      <c r="B49" s="33"/>
      <c r="C49" s="33"/>
      <c r="D49" s="14"/>
      <c r="E49" s="14"/>
    </row>
    <row r="50" spans="1:5" ht="30.75" customHeight="1">
      <c r="A50" s="32" t="s">
        <v>52</v>
      </c>
      <c r="B50" s="32"/>
      <c r="C50" s="32"/>
      <c r="D50" s="14"/>
      <c r="E50" s="14"/>
    </row>
    <row r="51" spans="1:5" ht="18" customHeight="1">
      <c r="A51" s="31" t="s">
        <v>53</v>
      </c>
      <c r="B51" s="31"/>
      <c r="C51" s="31"/>
      <c r="D51" s="14"/>
      <c r="E51" s="14"/>
    </row>
    <row r="52" spans="1:5" ht="15" customHeight="1">
      <c r="A52" s="31" t="s">
        <v>54</v>
      </c>
      <c r="B52" s="31"/>
      <c r="C52" s="31"/>
      <c r="D52" s="14"/>
      <c r="E52" s="14"/>
    </row>
    <row r="53" spans="1:5" ht="28.5" customHeight="1">
      <c r="A53" s="32" t="s">
        <v>55</v>
      </c>
      <c r="B53" s="32"/>
      <c r="C53" s="32"/>
      <c r="D53" s="14"/>
      <c r="E53" s="14"/>
    </row>
    <row r="54" spans="1:5" ht="14.25" customHeight="1">
      <c r="A54" s="21"/>
      <c r="B54" s="21"/>
      <c r="C54" s="21"/>
      <c r="D54" s="12"/>
      <c r="E54" s="12"/>
    </row>
    <row r="55" spans="1:13" ht="13.5" customHeight="1">
      <c r="A55" s="22" t="s">
        <v>67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ht="26.25" customHeight="1">
      <c r="A56" s="23" t="s">
        <v>68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49.5" customHeight="1">
      <c r="A57" s="24" t="s">
        <v>70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43.5" customHeight="1">
      <c r="A58" s="25" t="s">
        <v>65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4.25" customHeight="1">
      <c r="A59" s="26" t="s">
        <v>69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0" ht="4.5" customHeight="1">
      <c r="A60" s="27" t="s">
        <v>71</v>
      </c>
      <c r="B60" s="28"/>
      <c r="C60" s="28"/>
      <c r="D60" s="28"/>
      <c r="E60" s="28"/>
      <c r="F60" s="28"/>
      <c r="G60" s="28"/>
      <c r="H60" s="28"/>
      <c r="I60" s="28"/>
      <c r="J60" s="28"/>
    </row>
    <row r="61" spans="1:10" ht="4.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ht="12.75" customHeight="1" hidden="1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9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1"/>
      <c r="B64" s="1"/>
      <c r="C64" s="1"/>
      <c r="D64" s="1"/>
      <c r="E64" s="13"/>
      <c r="F64" s="1"/>
      <c r="G64" s="30" t="s">
        <v>56</v>
      </c>
      <c r="H64" s="30"/>
      <c r="I64" s="30"/>
      <c r="J64" s="30"/>
    </row>
    <row r="65" spans="1:10" ht="12.75">
      <c r="A65" s="1"/>
      <c r="B65" s="1"/>
      <c r="C65" s="1"/>
      <c r="D65" s="1"/>
      <c r="E65" s="13"/>
      <c r="F65" s="1"/>
      <c r="G65" s="20" t="s">
        <v>72</v>
      </c>
      <c r="H65" s="20"/>
      <c r="I65" s="20"/>
      <c r="J65" s="20"/>
    </row>
  </sheetData>
  <mergeCells count="86">
    <mergeCell ref="A1:J1"/>
    <mergeCell ref="A2:J2"/>
    <mergeCell ref="A3:J3"/>
    <mergeCell ref="A5:J5"/>
    <mergeCell ref="A6:B6"/>
    <mergeCell ref="C6:F6"/>
    <mergeCell ref="G6:H6"/>
    <mergeCell ref="I6:J6"/>
    <mergeCell ref="A7:B7"/>
    <mergeCell ref="C7:F7"/>
    <mergeCell ref="G7:H7"/>
    <mergeCell ref="I7:J7"/>
    <mergeCell ref="A9:J9"/>
    <mergeCell ref="A11:J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8"/>
    <mergeCell ref="D17:D18"/>
    <mergeCell ref="E17:E18"/>
    <mergeCell ref="F17:H17"/>
    <mergeCell ref="F18:H18"/>
    <mergeCell ref="A19:C19"/>
    <mergeCell ref="F19:H19"/>
    <mergeCell ref="A20:C20"/>
    <mergeCell ref="F20:H20"/>
    <mergeCell ref="A21:C21"/>
    <mergeCell ref="F21:H22"/>
    <mergeCell ref="I21:I22"/>
    <mergeCell ref="J21:J22"/>
    <mergeCell ref="A22:C22"/>
    <mergeCell ref="A23:C23"/>
    <mergeCell ref="F23:H23"/>
    <mergeCell ref="A24:C24"/>
    <mergeCell ref="F24:H24"/>
    <mergeCell ref="J27:J28"/>
    <mergeCell ref="A28:C28"/>
    <mergeCell ref="A25:C25"/>
    <mergeCell ref="F25:H25"/>
    <mergeCell ref="A26:C26"/>
    <mergeCell ref="F26:H26"/>
    <mergeCell ref="A35:C35"/>
    <mergeCell ref="A27:C27"/>
    <mergeCell ref="F27:H28"/>
    <mergeCell ref="I27:I28"/>
    <mergeCell ref="F29:H29"/>
    <mergeCell ref="A31:E32"/>
    <mergeCell ref="A33:C34"/>
    <mergeCell ref="D33:D34"/>
    <mergeCell ref="E33:E34"/>
    <mergeCell ref="A38:C38"/>
    <mergeCell ref="A39:C39"/>
    <mergeCell ref="A40:C40"/>
    <mergeCell ref="A36:C36"/>
    <mergeCell ref="A37:C37"/>
    <mergeCell ref="A43:C43"/>
    <mergeCell ref="A44:C45"/>
    <mergeCell ref="A41:C41"/>
    <mergeCell ref="A42:C42"/>
    <mergeCell ref="A47:C47"/>
    <mergeCell ref="A48:C48"/>
    <mergeCell ref="D44:D45"/>
    <mergeCell ref="E44:E45"/>
    <mergeCell ref="A46:C46"/>
    <mergeCell ref="A51:C51"/>
    <mergeCell ref="A52:C52"/>
    <mergeCell ref="A53:C53"/>
    <mergeCell ref="A49:C49"/>
    <mergeCell ref="A50:C50"/>
    <mergeCell ref="G65:J65"/>
    <mergeCell ref="A54:C54"/>
    <mergeCell ref="A55:M55"/>
    <mergeCell ref="A56:M56"/>
    <mergeCell ref="A57:M57"/>
    <mergeCell ref="A58:M58"/>
    <mergeCell ref="A59:M59"/>
    <mergeCell ref="A60:J61"/>
    <mergeCell ref="A62:J62"/>
    <mergeCell ref="G64:J64"/>
  </mergeCells>
  <printOptions/>
  <pageMargins left="0.36" right="0.16" top="0.59" bottom="0.5902777777777778" header="0.36" footer="0.5118055555555556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ZEPTER</cp:lastModifiedBy>
  <cp:lastPrinted>2009-07-03T08:46:58Z</cp:lastPrinted>
  <dcterms:created xsi:type="dcterms:W3CDTF">2008-06-30T15:33:46Z</dcterms:created>
  <dcterms:modified xsi:type="dcterms:W3CDTF">2009-07-03T10:47:43Z</dcterms:modified>
  <cp:category/>
  <cp:version/>
  <cp:contentType/>
  <cp:contentStatus/>
</cp:coreProperties>
</file>