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EDOVNI FIN.IZV. 2008" sheetId="1" r:id="rId1"/>
    <sheet name="KONSOLIDOVANI FIN.IZV. 2008" sheetId="2" r:id="rId2"/>
  </sheets>
  <definedNames/>
  <calcPr fullCalcOnLoad="1"/>
</workbook>
</file>

<file path=xl/sharedStrings.xml><?xml version="1.0" encoding="utf-8"?>
<sst xmlns="http://schemas.openxmlformats.org/spreadsheetml/2006/main" count="260" uniqueCount="121">
  <si>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</si>
  <si>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</si>
  <si>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</si>
  <si>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</si>
  <si>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</si>
  <si>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</si>
  <si>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</si>
  <si>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</si>
  <si>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</si>
  <si>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</si>
  <si>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</si>
  <si>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</si>
  <si>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</si>
  <si>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</si>
  <si>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</si>
  <si>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</si>
  <si>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</si>
  <si>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</si>
  <si>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</si>
  <si>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</si>
  <si>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</si>
  <si>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</si>
  <si>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</si>
  <si>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</si>
  <si>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</si>
  <si>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</si>
  <si>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</si>
  <si>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</si>
  <si>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</si>
  <si>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</si>
  <si>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</si>
  <si>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</si>
  <si>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</si>
  <si>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</si>
  <si>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</si>
  <si>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</si>
  <si>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</si>
  <si>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</si>
  <si>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</si>
  <si>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</si>
  <si>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</si>
  <si>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</si>
  <si>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</si>
  <si>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</si>
  <si>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</si>
  <si>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</si>
  <si>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</si>
  <si>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</si>
  <si>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</si>
  <si>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</si>
  <si>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</si>
  <si>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</si>
  <si>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</si>
  <si>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</si>
  <si>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</si>
  <si>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</si>
  <si>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</si>
  <si>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</si>
  <si>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</si>
  <si>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</si>
  <si>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</si>
  <si>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</si>
  <si>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</si>
  <si>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</si>
  <si>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</si>
  <si>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</si>
  <si>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</si>
  <si>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</si>
  <si>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</si>
  <si>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</si>
  <si>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</si>
  <si>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</si>
  <si>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</si>
  <si>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</si>
  <si>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</si>
  <si>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</si>
  <si>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</si>
  <si>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</si>
  <si>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</si>
  <si>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</si>
  <si>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</si>
  <si>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</si>
  <si>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</si>
  <si>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</si>
  <si>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</si>
  <si>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</si>
  <si>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</si>
  <si>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</si>
  <si>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</si>
  <si>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</si>
  <si>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ЗОРКА КОЛОР А.Д.</t>
  </si>
  <si>
    <t>ЗОРКА КОЛОР А.Д . ПРЕДУЗЕЋЕ ЗА ПРОИЗВОДЊУ БОЈА И ЛАКОВА, ШАБАЦ</t>
  </si>
  <si>
    <t>ХАЈДУК ВЕЉКОВА ББ</t>
  </si>
  <si>
    <t>2007.</t>
  </si>
  <si>
    <t>2008.</t>
  </si>
  <si>
    <t>III Пословна добитак</t>
  </si>
  <si>
    <t>VIII Доб. из редов. пословања 
пре опорезивања</t>
  </si>
  <si>
    <t>Б. ДОБИТ ПРЕ ОПОРЕЗИВАЊА</t>
  </si>
  <si>
    <t>Д. НЕТО ДОБИТАК</t>
  </si>
  <si>
    <t>Г. ПОРЕЗ НА ДОБИТ</t>
  </si>
  <si>
    <t>3.Одложени порески приход периода</t>
  </si>
  <si>
    <t>III Нето  одлив готовине</t>
  </si>
  <si>
    <t>III Нето прилив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</si>
  <si>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</si>
  <si>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I ОСНОВНИ ПОДАЦИ МАТИЧНО ПРАВНО ЛИЦЕ</t>
  </si>
  <si>
    <t>ИЗВОД ИЗ КОНСОЛИДОВАНИХ ФИНАНСИЈСКИХ ИЗВЕШТАЈА ЗА 2008. ГОДИНУ</t>
  </si>
  <si>
    <t>ИЗВОД ИЗ ФИНАНСИЈСКИХ ИЗВЕШТАЈА ЗА 2008. ГОДИНУ</t>
  </si>
  <si>
    <t>I/1 ОСНОВНИ ПОДАЦИ ЗАВИСНА ПРАВНА ЛИЦА</t>
  </si>
  <si>
    <t>DUROPAL-MAXICOLOR D.O.O.</t>
  </si>
  <si>
    <t>3.матични број</t>
  </si>
  <si>
    <t>HRVATSKA,ZAGREB, ul.GRADA VUKOVARA 271</t>
  </si>
  <si>
    <t>4.власништво у %</t>
  </si>
  <si>
    <t>АЛКАЛОИД ПРЕМАЗИ Д.О.О.</t>
  </si>
  <si>
    <t>МАКЕДОНИЈА,СКОПЉЕ,ул.ПЕРО НАКОВ ББ</t>
  </si>
  <si>
    <t>ZORKA COLOR KFT</t>
  </si>
  <si>
    <t>МАЂАРСКА, СЕГЕДИН</t>
  </si>
  <si>
    <t>I/2 ОСНОВНИ ПОДАЦИ ПРИДРУЖЕНА ПРАВНА ЛИЦА</t>
  </si>
  <si>
    <r>
      <t>III ЗАКЉУЧНО МИШЉЕЊЕ РЕВИЗОРА "LB REV"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Према нашем мишљењу, финансијски извештаји приказују истинито и објективно, по свим материјално значајним питањима, финансијско стање Друштва, на дан 31. децембра 2008.године, резултате његовог пословања, промене на капиталу и токовима готовине за годину која се завршава на тај дан, у складу са рачуноводственим прописима Републике Србије. </t>
    </r>
    <r>
      <rPr>
        <sz val="8"/>
        <rFont val="Arial"/>
        <family val="2"/>
      </rPr>
      <t xml:space="preserve">
</t>
    </r>
  </si>
  <si>
    <t xml:space="preserve">
Није било значајних промена у Друштву које утичу на објективну процену приносног, финансијског и правног положаја Друштва и процену хартија од вредности које је оно издало</t>
  </si>
  <si>
    <t xml:space="preserve">Увид се може извршити сваког радног дана  oд 9.00 - 15.00h у седишту друштва Хајдук Вељкова бб, Шабац  и на               web  site: www.zorkacolor.com                              </t>
  </si>
  <si>
    <t xml:space="preserve"> Mирослав Алексић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</si>
</sst>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zoomScalePageLayoutView="0" workbookViewId="0" topLeftCell="A61">
      <selection activeCell="F51" sqref="F51:F55"/>
    </sheetView>
  </sheetViews>
  <sheetFormatPr defaultColWidth="9.140625" defaultRowHeight="12.75"/>
  <sheetData>
    <row r="1" spans="2:11" ht="41.25" customHeight="1">
      <c r="B1" s="107" t="s">
        <v>71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2.75">
      <c r="B2" s="108" t="s">
        <v>106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2.75">
      <c r="B3" s="45" t="s">
        <v>91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9" t="s">
        <v>0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11" ht="12.75">
      <c r="B6" s="100" t="s">
        <v>1</v>
      </c>
      <c r="C6" s="100"/>
      <c r="D6" s="110" t="s">
        <v>90</v>
      </c>
      <c r="E6" s="110"/>
      <c r="F6" s="110"/>
      <c r="G6" s="110"/>
      <c r="H6" s="100" t="s">
        <v>2</v>
      </c>
      <c r="I6" s="100"/>
      <c r="J6" s="110">
        <v>7120761</v>
      </c>
      <c r="K6" s="110"/>
    </row>
    <row r="7" spans="2:11" ht="12.75">
      <c r="B7" s="100" t="s">
        <v>3</v>
      </c>
      <c r="C7" s="100"/>
      <c r="D7" s="101" t="s">
        <v>92</v>
      </c>
      <c r="E7" s="102"/>
      <c r="F7" s="102"/>
      <c r="G7" s="103"/>
      <c r="H7" s="100" t="s">
        <v>4</v>
      </c>
      <c r="I7" s="100"/>
      <c r="J7" s="101">
        <v>100089932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8" t="s">
        <v>5</v>
      </c>
      <c r="C9" s="98"/>
      <c r="D9" s="98"/>
      <c r="E9" s="98"/>
      <c r="F9" s="98"/>
      <c r="G9" s="98"/>
      <c r="H9" s="98"/>
      <c r="I9" s="98"/>
      <c r="J9" s="98"/>
      <c r="K9" s="98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3" t="s">
        <v>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99" t="s">
        <v>7</v>
      </c>
      <c r="C12" s="99"/>
      <c r="D12" s="99"/>
      <c r="E12" s="7" t="s">
        <v>93</v>
      </c>
      <c r="F12" s="7" t="s">
        <v>94</v>
      </c>
      <c r="G12" s="99" t="s">
        <v>8</v>
      </c>
      <c r="H12" s="99"/>
      <c r="I12" s="99"/>
      <c r="J12" s="7" t="s">
        <v>93</v>
      </c>
      <c r="K12" s="7" t="s">
        <v>94</v>
      </c>
    </row>
    <row r="13" spans="2:11" ht="12.75">
      <c r="B13" s="66" t="s">
        <v>9</v>
      </c>
      <c r="C13" s="66"/>
      <c r="D13" s="66"/>
      <c r="E13" s="9">
        <v>522893</v>
      </c>
      <c r="F13" s="9">
        <v>935456</v>
      </c>
      <c r="G13" s="66" t="s">
        <v>10</v>
      </c>
      <c r="H13" s="66"/>
      <c r="I13" s="66"/>
      <c r="J13" s="8">
        <v>937371</v>
      </c>
      <c r="K13" s="8">
        <v>938016</v>
      </c>
    </row>
    <row r="14" spans="2:11" ht="12.75">
      <c r="B14" s="90" t="s">
        <v>11</v>
      </c>
      <c r="C14" s="66"/>
      <c r="D14" s="66"/>
      <c r="E14" s="9"/>
      <c r="F14" s="9"/>
      <c r="G14" s="95" t="s">
        <v>73</v>
      </c>
      <c r="H14" s="96"/>
      <c r="I14" s="97"/>
      <c r="J14" s="8">
        <v>533783</v>
      </c>
      <c r="K14" s="8">
        <v>517419</v>
      </c>
    </row>
    <row r="15" spans="2:11" ht="12.75">
      <c r="B15" s="74" t="s">
        <v>12</v>
      </c>
      <c r="C15" s="74"/>
      <c r="D15" s="74"/>
      <c r="E15" s="9"/>
      <c r="F15" s="9"/>
      <c r="G15" s="75" t="s">
        <v>13</v>
      </c>
      <c r="H15" s="75"/>
      <c r="I15" s="75"/>
      <c r="J15" s="8"/>
      <c r="K15" s="8"/>
    </row>
    <row r="16" spans="2:11" ht="12.75">
      <c r="B16" s="75" t="s">
        <v>14</v>
      </c>
      <c r="C16" s="75"/>
      <c r="D16" s="75"/>
      <c r="E16" s="9">
        <v>10185</v>
      </c>
      <c r="F16" s="9">
        <v>12378</v>
      </c>
      <c r="G16" s="75" t="s">
        <v>15</v>
      </c>
      <c r="H16" s="75"/>
      <c r="I16" s="75"/>
      <c r="J16" s="8">
        <v>23178</v>
      </c>
      <c r="K16" s="8">
        <v>29312</v>
      </c>
    </row>
    <row r="17" spans="2:11" ht="12.75">
      <c r="B17" s="72" t="s">
        <v>59</v>
      </c>
      <c r="C17" s="75"/>
      <c r="D17" s="75"/>
      <c r="E17" s="88">
        <v>495044</v>
      </c>
      <c r="F17" s="88">
        <v>810254</v>
      </c>
      <c r="G17" s="75" t="s">
        <v>16</v>
      </c>
      <c r="H17" s="75"/>
      <c r="I17" s="75"/>
      <c r="J17" s="8">
        <v>133579</v>
      </c>
      <c r="K17" s="8">
        <v>133579</v>
      </c>
    </row>
    <row r="18" spans="2:11" ht="12.75">
      <c r="B18" s="75"/>
      <c r="C18" s="75"/>
      <c r="D18" s="75"/>
      <c r="E18" s="89"/>
      <c r="F18" s="89"/>
      <c r="G18" s="75" t="s">
        <v>60</v>
      </c>
      <c r="H18" s="75"/>
      <c r="I18" s="75"/>
      <c r="J18" s="8">
        <v>258528</v>
      </c>
      <c r="K18" s="8">
        <v>257706</v>
      </c>
    </row>
    <row r="19" spans="2:11" ht="12.75">
      <c r="B19" s="90" t="s">
        <v>17</v>
      </c>
      <c r="C19" s="90"/>
      <c r="D19" s="90"/>
      <c r="E19" s="9">
        <v>17664</v>
      </c>
      <c r="F19" s="9">
        <v>112824</v>
      </c>
      <c r="G19" s="75" t="s">
        <v>18</v>
      </c>
      <c r="H19" s="75"/>
      <c r="I19" s="75"/>
      <c r="J19" s="8"/>
      <c r="K19" s="8"/>
    </row>
    <row r="20" spans="2:11" ht="12.75">
      <c r="B20" s="66" t="s">
        <v>22</v>
      </c>
      <c r="C20" s="66"/>
      <c r="D20" s="66"/>
      <c r="E20" s="9">
        <v>804224</v>
      </c>
      <c r="F20" s="9">
        <v>839160</v>
      </c>
      <c r="G20" s="75" t="s">
        <v>19</v>
      </c>
      <c r="H20" s="75"/>
      <c r="I20" s="75"/>
      <c r="J20" s="8">
        <v>11697</v>
      </c>
      <c r="K20" s="8"/>
    </row>
    <row r="21" spans="2:11" ht="12.75" customHeight="1">
      <c r="B21" s="75" t="s">
        <v>24</v>
      </c>
      <c r="C21" s="75"/>
      <c r="D21" s="75"/>
      <c r="E21" s="9">
        <v>286200</v>
      </c>
      <c r="F21" s="9">
        <v>259344</v>
      </c>
      <c r="G21" s="68" t="s">
        <v>20</v>
      </c>
      <c r="H21" s="91"/>
      <c r="I21" s="91"/>
      <c r="J21" s="92">
        <v>417017</v>
      </c>
      <c r="K21" s="88">
        <v>868676</v>
      </c>
    </row>
    <row r="22" spans="2:11" ht="46.5" customHeight="1">
      <c r="B22" s="93" t="s">
        <v>61</v>
      </c>
      <c r="C22" s="94"/>
      <c r="D22" s="94"/>
      <c r="E22" s="9"/>
      <c r="F22" s="9"/>
      <c r="G22" s="91"/>
      <c r="H22" s="91"/>
      <c r="I22" s="91"/>
      <c r="J22" s="92"/>
      <c r="K22" s="89"/>
    </row>
    <row r="23" spans="2:11" ht="12.75">
      <c r="B23" s="75" t="s">
        <v>62</v>
      </c>
      <c r="C23" s="75"/>
      <c r="D23" s="75"/>
      <c r="E23" s="9">
        <v>518024</v>
      </c>
      <c r="F23" s="9">
        <v>579816</v>
      </c>
      <c r="G23" s="90" t="s">
        <v>21</v>
      </c>
      <c r="H23" s="90"/>
      <c r="I23" s="90"/>
      <c r="J23" s="8"/>
      <c r="K23" s="8"/>
    </row>
    <row r="24" spans="2:11" ht="12.75">
      <c r="B24" s="90" t="s">
        <v>26</v>
      </c>
      <c r="C24" s="90"/>
      <c r="D24" s="90"/>
      <c r="E24" s="9">
        <v>27272</v>
      </c>
      <c r="F24" s="9">
        <v>32076</v>
      </c>
      <c r="G24" s="90" t="s">
        <v>23</v>
      </c>
      <c r="H24" s="90"/>
      <c r="I24" s="90"/>
      <c r="J24" s="8">
        <v>291445</v>
      </c>
      <c r="K24" s="8">
        <v>219974</v>
      </c>
    </row>
    <row r="25" spans="2:11" ht="12.75">
      <c r="B25" s="66" t="s">
        <v>27</v>
      </c>
      <c r="C25" s="66"/>
      <c r="D25" s="66"/>
      <c r="E25" s="9">
        <v>1354389</v>
      </c>
      <c r="F25" s="9">
        <v>1806692</v>
      </c>
      <c r="G25" s="75" t="s">
        <v>25</v>
      </c>
      <c r="H25" s="75"/>
      <c r="I25" s="75"/>
      <c r="J25" s="8">
        <v>125573</v>
      </c>
      <c r="K25" s="8">
        <v>648702</v>
      </c>
    </row>
    <row r="26" spans="2:11" ht="12.75">
      <c r="B26" s="66" t="s">
        <v>63</v>
      </c>
      <c r="C26" s="66"/>
      <c r="D26" s="66"/>
      <c r="E26" s="9"/>
      <c r="F26" s="9"/>
      <c r="G26" s="75" t="s">
        <v>28</v>
      </c>
      <c r="H26" s="75"/>
      <c r="I26" s="75"/>
      <c r="J26" s="8"/>
      <c r="K26" s="8"/>
    </row>
    <row r="27" spans="2:11" ht="12.75">
      <c r="B27" s="67" t="s">
        <v>30</v>
      </c>
      <c r="C27" s="67"/>
      <c r="D27" s="67"/>
      <c r="E27" s="9">
        <v>1354389</v>
      </c>
      <c r="F27" s="9">
        <v>1806692</v>
      </c>
      <c r="G27" s="69" t="s">
        <v>29</v>
      </c>
      <c r="H27" s="69"/>
      <c r="I27" s="69"/>
      <c r="J27" s="88">
        <v>1354389</v>
      </c>
      <c r="K27" s="88">
        <v>1806692</v>
      </c>
    </row>
    <row r="28" spans="2:11" ht="12.75">
      <c r="B28" s="67" t="s">
        <v>31</v>
      </c>
      <c r="C28" s="67"/>
      <c r="D28" s="67"/>
      <c r="E28" s="9"/>
      <c r="F28" s="9"/>
      <c r="G28" s="69"/>
      <c r="H28" s="69"/>
      <c r="I28" s="69"/>
      <c r="J28" s="89"/>
      <c r="K28" s="89"/>
    </row>
    <row r="29" spans="7:11" ht="12.75">
      <c r="G29" s="81" t="s">
        <v>32</v>
      </c>
      <c r="H29" s="82"/>
      <c r="I29" s="82"/>
      <c r="J29" s="10"/>
      <c r="K29" s="10"/>
    </row>
    <row r="31" spans="2:11" ht="12.75">
      <c r="B31" s="83" t="s">
        <v>64</v>
      </c>
      <c r="C31" s="84"/>
      <c r="D31" s="84"/>
      <c r="E31" s="84"/>
      <c r="F31" s="84"/>
      <c r="G31" s="84" t="s">
        <v>33</v>
      </c>
      <c r="H31" s="84"/>
      <c r="I31" s="84"/>
      <c r="J31" s="84"/>
      <c r="K31" s="84"/>
    </row>
    <row r="32" spans="2:11" ht="12.75">
      <c r="B32" s="85"/>
      <c r="C32" s="85"/>
      <c r="D32" s="85"/>
      <c r="E32" s="85"/>
      <c r="F32" s="85"/>
      <c r="G32" s="84"/>
      <c r="H32" s="84"/>
      <c r="I32" s="84"/>
      <c r="J32" s="84"/>
      <c r="K32" s="84"/>
    </row>
    <row r="33" spans="2:11" ht="12.75" customHeight="1">
      <c r="B33" s="86" t="s">
        <v>58</v>
      </c>
      <c r="C33" s="86"/>
      <c r="D33" s="86"/>
      <c r="E33" s="87" t="s">
        <v>93</v>
      </c>
      <c r="F33" s="87" t="s">
        <v>94</v>
      </c>
      <c r="G33" s="61" t="s">
        <v>34</v>
      </c>
      <c r="H33" s="66"/>
      <c r="I33" s="66"/>
      <c r="J33" s="87" t="s">
        <v>93</v>
      </c>
      <c r="K33" s="87" t="s">
        <v>94</v>
      </c>
    </row>
    <row r="34" spans="2:11" ht="12.75">
      <c r="B34" s="86"/>
      <c r="C34" s="86"/>
      <c r="D34" s="86"/>
      <c r="E34" s="87"/>
      <c r="F34" s="87"/>
      <c r="G34" s="66"/>
      <c r="H34" s="66"/>
      <c r="I34" s="66"/>
      <c r="J34" s="87"/>
      <c r="K34" s="87"/>
    </row>
    <row r="35" spans="2:11" ht="12.75">
      <c r="B35" s="86"/>
      <c r="C35" s="86"/>
      <c r="D35" s="86"/>
      <c r="E35" s="87"/>
      <c r="F35" s="87"/>
      <c r="G35" s="75" t="s">
        <v>35</v>
      </c>
      <c r="H35" s="75"/>
      <c r="I35" s="75"/>
      <c r="J35" s="8">
        <v>985049</v>
      </c>
      <c r="K35" s="8">
        <v>1137904</v>
      </c>
    </row>
    <row r="36" spans="2:11" ht="12.75">
      <c r="B36" s="75" t="s">
        <v>36</v>
      </c>
      <c r="C36" s="75"/>
      <c r="D36" s="75"/>
      <c r="E36" s="9">
        <v>1001593</v>
      </c>
      <c r="F36" s="9">
        <v>1151734</v>
      </c>
      <c r="G36" s="75" t="s">
        <v>39</v>
      </c>
      <c r="H36" s="75"/>
      <c r="I36" s="75"/>
      <c r="J36" s="8">
        <v>952611</v>
      </c>
      <c r="K36" s="8">
        <v>1023660</v>
      </c>
    </row>
    <row r="37" spans="2:11" ht="12.75">
      <c r="B37" s="75" t="s">
        <v>37</v>
      </c>
      <c r="C37" s="75"/>
      <c r="D37" s="75"/>
      <c r="E37" s="9">
        <v>1069479</v>
      </c>
      <c r="F37" s="9">
        <v>1005739</v>
      </c>
      <c r="G37" s="75" t="s">
        <v>95</v>
      </c>
      <c r="H37" s="75"/>
      <c r="I37" s="75"/>
      <c r="J37" s="8">
        <v>32438</v>
      </c>
      <c r="K37" s="8">
        <v>114244</v>
      </c>
    </row>
    <row r="38" spans="2:11" ht="12.75">
      <c r="B38" s="80" t="s">
        <v>38</v>
      </c>
      <c r="C38" s="80"/>
      <c r="D38" s="80"/>
      <c r="E38" s="9">
        <v>67886</v>
      </c>
      <c r="F38" s="9">
        <v>145995</v>
      </c>
      <c r="G38" s="75" t="s">
        <v>43</v>
      </c>
      <c r="H38" s="75"/>
      <c r="I38" s="75"/>
      <c r="J38" s="8">
        <v>16065</v>
      </c>
      <c r="K38" s="8">
        <v>47400</v>
      </c>
    </row>
    <row r="39" spans="2:11" ht="12.75">
      <c r="B39" s="61" t="s">
        <v>65</v>
      </c>
      <c r="C39" s="61"/>
      <c r="D39" s="61"/>
      <c r="E39" s="62"/>
      <c r="F39" s="62"/>
      <c r="G39" s="75" t="s">
        <v>45</v>
      </c>
      <c r="H39" s="75"/>
      <c r="I39" s="75"/>
      <c r="J39" s="8">
        <v>28816</v>
      </c>
      <c r="K39" s="8">
        <v>121169</v>
      </c>
    </row>
    <row r="40" spans="2:11" ht="12.75" customHeight="1">
      <c r="B40" s="61"/>
      <c r="C40" s="61"/>
      <c r="D40" s="61"/>
      <c r="E40" s="62"/>
      <c r="F40" s="62"/>
      <c r="G40" s="79" t="s">
        <v>46</v>
      </c>
      <c r="H40" s="79"/>
      <c r="I40" s="79"/>
      <c r="J40" s="8">
        <v>35948</v>
      </c>
      <c r="K40" s="8">
        <v>17470</v>
      </c>
    </row>
    <row r="41" spans="2:11" ht="25.5" customHeight="1">
      <c r="B41" s="72" t="s">
        <v>40</v>
      </c>
      <c r="C41" s="72"/>
      <c r="D41" s="72"/>
      <c r="E41" s="9">
        <v>106892</v>
      </c>
      <c r="F41" s="9">
        <v>24333</v>
      </c>
      <c r="G41" s="79" t="s">
        <v>48</v>
      </c>
      <c r="H41" s="61"/>
      <c r="I41" s="61"/>
      <c r="J41" s="8">
        <v>24568</v>
      </c>
      <c r="K41" s="8">
        <v>22778</v>
      </c>
    </row>
    <row r="42" spans="2:11" ht="24.75" customHeight="1">
      <c r="B42" s="72" t="s">
        <v>41</v>
      </c>
      <c r="C42" s="72"/>
      <c r="D42" s="72"/>
      <c r="E42" s="9">
        <v>178813</v>
      </c>
      <c r="F42" s="9">
        <v>555744</v>
      </c>
      <c r="G42" s="72" t="s">
        <v>96</v>
      </c>
      <c r="H42" s="75"/>
      <c r="I42" s="75"/>
      <c r="J42" s="8">
        <v>31067</v>
      </c>
      <c r="K42" s="8">
        <v>35167</v>
      </c>
    </row>
    <row r="43" spans="2:11" ht="26.25" customHeight="1">
      <c r="B43" s="75" t="s">
        <v>101</v>
      </c>
      <c r="C43" s="75"/>
      <c r="D43" s="75"/>
      <c r="E43" s="9">
        <v>71921</v>
      </c>
      <c r="F43" s="9">
        <v>531411</v>
      </c>
      <c r="G43" s="76" t="s">
        <v>66</v>
      </c>
      <c r="H43" s="77"/>
      <c r="I43" s="78"/>
      <c r="J43" s="11"/>
      <c r="K43" s="11"/>
    </row>
    <row r="44" spans="2:11" ht="12.75" customHeight="1">
      <c r="B44" s="61" t="s">
        <v>67</v>
      </c>
      <c r="C44" s="61"/>
      <c r="D44" s="61"/>
      <c r="E44" s="62"/>
      <c r="F44" s="62"/>
      <c r="G44" s="61" t="s">
        <v>97</v>
      </c>
      <c r="H44" s="61"/>
      <c r="I44" s="61"/>
      <c r="J44" s="75">
        <v>31067</v>
      </c>
      <c r="K44" s="75">
        <v>35167</v>
      </c>
    </row>
    <row r="45" spans="2:11" ht="12.75">
      <c r="B45" s="61"/>
      <c r="C45" s="61"/>
      <c r="D45" s="61"/>
      <c r="E45" s="62"/>
      <c r="F45" s="62"/>
      <c r="G45" s="61"/>
      <c r="H45" s="61"/>
      <c r="I45" s="61"/>
      <c r="J45" s="75"/>
      <c r="K45" s="75"/>
    </row>
    <row r="46" spans="2:11" ht="24.75" customHeight="1">
      <c r="B46" s="72" t="s">
        <v>42</v>
      </c>
      <c r="C46" s="72"/>
      <c r="D46" s="72"/>
      <c r="E46" s="9">
        <v>192230</v>
      </c>
      <c r="F46" s="9">
        <v>391395</v>
      </c>
      <c r="G46" s="67" t="s">
        <v>99</v>
      </c>
      <c r="H46" s="67"/>
      <c r="I46" s="67"/>
      <c r="J46" s="8">
        <v>1705</v>
      </c>
      <c r="K46" s="8">
        <v>353</v>
      </c>
    </row>
    <row r="47" spans="2:11" ht="28.5" customHeight="1">
      <c r="B47" s="72" t="s">
        <v>44</v>
      </c>
      <c r="C47" s="72"/>
      <c r="D47" s="72"/>
      <c r="E47" s="9">
        <v>19769</v>
      </c>
      <c r="F47" s="9">
        <v>44672</v>
      </c>
      <c r="G47" s="73" t="s">
        <v>100</v>
      </c>
      <c r="H47" s="74"/>
      <c r="I47" s="74"/>
      <c r="J47" s="8"/>
      <c r="K47" s="8">
        <v>4804</v>
      </c>
    </row>
    <row r="48" spans="2:11" ht="16.5" customHeight="1">
      <c r="B48" s="75" t="s">
        <v>102</v>
      </c>
      <c r="C48" s="75"/>
      <c r="D48" s="75"/>
      <c r="E48" s="9">
        <v>172461</v>
      </c>
      <c r="F48" s="9">
        <v>346723</v>
      </c>
      <c r="G48" s="71" t="s">
        <v>98</v>
      </c>
      <c r="H48" s="71"/>
      <c r="I48" s="71"/>
      <c r="J48" s="8">
        <v>29362</v>
      </c>
      <c r="K48" s="8">
        <v>39618</v>
      </c>
    </row>
    <row r="49" spans="2:11" ht="34.5" customHeight="1">
      <c r="B49" s="69" t="s">
        <v>47</v>
      </c>
      <c r="C49" s="69"/>
      <c r="D49" s="69"/>
      <c r="E49" s="9">
        <v>1300715</v>
      </c>
      <c r="F49" s="9">
        <v>1567462</v>
      </c>
      <c r="G49" s="70" t="s">
        <v>70</v>
      </c>
      <c r="H49" s="71"/>
      <c r="I49" s="71"/>
      <c r="J49" s="8"/>
      <c r="K49" s="8"/>
    </row>
    <row r="50" spans="2:11" ht="35.25" customHeight="1">
      <c r="B50" s="69" t="s">
        <v>49</v>
      </c>
      <c r="C50" s="69"/>
      <c r="D50" s="69"/>
      <c r="E50" s="9">
        <v>1268061</v>
      </c>
      <c r="F50" s="9">
        <v>1606155</v>
      </c>
      <c r="G50" s="68" t="s">
        <v>68</v>
      </c>
      <c r="H50" s="67"/>
      <c r="I50" s="67"/>
      <c r="J50" s="8"/>
      <c r="K50" s="8"/>
    </row>
    <row r="51" spans="2:11" ht="18" customHeight="1">
      <c r="B51" s="66" t="s">
        <v>50</v>
      </c>
      <c r="C51" s="66"/>
      <c r="D51" s="66"/>
      <c r="E51" s="9">
        <v>32654</v>
      </c>
      <c r="F51" s="9">
        <v>38693</v>
      </c>
      <c r="G51" s="67" t="s">
        <v>69</v>
      </c>
      <c r="H51" s="67"/>
      <c r="I51" s="67"/>
      <c r="J51" s="8"/>
      <c r="K51" s="8"/>
    </row>
    <row r="52" spans="2:11" ht="15" customHeight="1">
      <c r="B52" s="61" t="s">
        <v>51</v>
      </c>
      <c r="C52" s="61"/>
      <c r="D52" s="61"/>
      <c r="E52" s="62">
        <v>9968</v>
      </c>
      <c r="F52" s="62">
        <v>43744</v>
      </c>
      <c r="G52" s="67" t="s">
        <v>54</v>
      </c>
      <c r="H52" s="67"/>
      <c r="I52" s="67"/>
      <c r="J52" s="8"/>
      <c r="K52" s="8"/>
    </row>
    <row r="53" spans="2:11" ht="28.5" customHeight="1">
      <c r="B53" s="61"/>
      <c r="C53" s="61"/>
      <c r="D53" s="61"/>
      <c r="E53" s="62"/>
      <c r="F53" s="62"/>
      <c r="G53" s="68" t="s">
        <v>55</v>
      </c>
      <c r="H53" s="67"/>
      <c r="I53" s="67"/>
      <c r="J53" s="8"/>
      <c r="K53" s="8"/>
    </row>
    <row r="54" spans="2:11" ht="24" customHeight="1">
      <c r="B54" s="61" t="s">
        <v>52</v>
      </c>
      <c r="C54" s="61"/>
      <c r="D54" s="61"/>
      <c r="E54" s="62">
        <v>1122</v>
      </c>
      <c r="F54" s="62">
        <v>750</v>
      </c>
      <c r="G54" s="64"/>
      <c r="H54" s="65"/>
      <c r="I54" s="65"/>
      <c r="J54" s="18"/>
      <c r="K54" s="18"/>
    </row>
    <row r="55" spans="2:6" ht="22.5" customHeight="1">
      <c r="B55" s="61"/>
      <c r="C55" s="61"/>
      <c r="D55" s="61"/>
      <c r="E55" s="62"/>
      <c r="F55" s="62"/>
    </row>
    <row r="56" spans="2:6" ht="12.75">
      <c r="B56" s="61" t="s">
        <v>53</v>
      </c>
      <c r="C56" s="61"/>
      <c r="D56" s="61"/>
      <c r="E56" s="62">
        <v>43744</v>
      </c>
      <c r="F56" s="62">
        <v>4301</v>
      </c>
    </row>
    <row r="57" spans="2:6" ht="12.75">
      <c r="B57" s="61"/>
      <c r="C57" s="61"/>
      <c r="D57" s="61"/>
      <c r="E57" s="62"/>
      <c r="F57" s="62"/>
    </row>
    <row r="58" ht="14.25" customHeight="1"/>
    <row r="59" spans="1:11" ht="12.75">
      <c r="A59" s="63" t="s">
        <v>56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ht="7.5" customHeight="1"/>
    <row r="61" spans="2:11" ht="12" customHeight="1">
      <c r="B61" s="29"/>
      <c r="C61" s="30"/>
      <c r="D61" s="104" t="s">
        <v>93</v>
      </c>
      <c r="E61" s="105"/>
      <c r="F61" s="105"/>
      <c r="G61" s="106"/>
      <c r="H61" s="104" t="s">
        <v>94</v>
      </c>
      <c r="I61" s="105"/>
      <c r="J61" s="105"/>
      <c r="K61" s="106"/>
    </row>
    <row r="62" spans="2:11" ht="27.75" customHeight="1" hidden="1">
      <c r="B62" s="31"/>
      <c r="C62" s="32"/>
      <c r="D62" s="26"/>
      <c r="E62" s="27"/>
      <c r="F62" s="27"/>
      <c r="G62" s="28"/>
      <c r="H62" s="26"/>
      <c r="I62" s="27"/>
      <c r="J62" s="27"/>
      <c r="K62" s="28"/>
    </row>
    <row r="63" spans="2:11" ht="27.75" customHeight="1">
      <c r="B63" s="33"/>
      <c r="C63" s="34"/>
      <c r="D63" s="22" t="s">
        <v>74</v>
      </c>
      <c r="E63" s="22" t="s">
        <v>75</v>
      </c>
      <c r="F63" s="22" t="s">
        <v>76</v>
      </c>
      <c r="G63" s="22" t="s">
        <v>77</v>
      </c>
      <c r="H63" s="22" t="s">
        <v>74</v>
      </c>
      <c r="I63" s="22" t="s">
        <v>75</v>
      </c>
      <c r="J63" s="22" t="s">
        <v>76</v>
      </c>
      <c r="K63" s="22" t="s">
        <v>77</v>
      </c>
    </row>
    <row r="64" spans="2:11" ht="21.75" customHeight="1">
      <c r="B64" s="24" t="s">
        <v>78</v>
      </c>
      <c r="C64" s="24"/>
      <c r="D64" s="39">
        <v>509370</v>
      </c>
      <c r="E64" s="12"/>
      <c r="F64" s="12"/>
      <c r="G64" s="38">
        <v>509370</v>
      </c>
      <c r="H64" s="38">
        <v>509370</v>
      </c>
      <c r="I64" s="38"/>
      <c r="J64" s="38">
        <v>16364</v>
      </c>
      <c r="K64" s="38">
        <v>493006</v>
      </c>
    </row>
    <row r="65" spans="2:11" ht="21.75" customHeight="1">
      <c r="B65" s="24" t="s">
        <v>79</v>
      </c>
      <c r="C65" s="24"/>
      <c r="D65" s="39">
        <v>24413</v>
      </c>
      <c r="E65" s="12"/>
      <c r="F65" s="12"/>
      <c r="G65" s="38">
        <v>24413</v>
      </c>
      <c r="H65" s="38">
        <v>24413</v>
      </c>
      <c r="I65" s="38"/>
      <c r="J65" s="38"/>
      <c r="K65" s="38">
        <v>24413</v>
      </c>
    </row>
    <row r="66" spans="2:11" ht="30" customHeight="1">
      <c r="B66" s="24" t="s">
        <v>80</v>
      </c>
      <c r="C66" s="24"/>
      <c r="D66" s="36"/>
      <c r="E66" s="10"/>
      <c r="F66" s="10"/>
      <c r="G66" s="10"/>
      <c r="H66" s="10"/>
      <c r="I66" s="10"/>
      <c r="J66" s="10"/>
      <c r="K66" s="10"/>
    </row>
    <row r="67" spans="2:11" ht="21.75" customHeight="1">
      <c r="B67" s="24" t="s">
        <v>81</v>
      </c>
      <c r="C67" s="24"/>
      <c r="D67" s="36"/>
      <c r="E67" s="10"/>
      <c r="F67" s="10"/>
      <c r="G67" s="10"/>
      <c r="H67" s="10"/>
      <c r="I67" s="10">
        <v>4666</v>
      </c>
      <c r="J67" s="10"/>
      <c r="K67" s="10">
        <v>4666</v>
      </c>
    </row>
    <row r="68" spans="2:11" ht="21.75" customHeight="1">
      <c r="B68" s="24" t="s">
        <v>82</v>
      </c>
      <c r="C68" s="24"/>
      <c r="D68" s="37">
        <v>18505</v>
      </c>
      <c r="E68" s="10">
        <v>4673</v>
      </c>
      <c r="F68" s="10"/>
      <c r="G68" s="10">
        <v>23178</v>
      </c>
      <c r="H68" s="10">
        <v>23178</v>
      </c>
      <c r="I68" s="10">
        <v>1468</v>
      </c>
      <c r="J68" s="10"/>
      <c r="K68" s="10">
        <v>24646</v>
      </c>
    </row>
    <row r="69" spans="2:11" ht="21.75" customHeight="1">
      <c r="B69" s="24" t="s">
        <v>83</v>
      </c>
      <c r="C69" s="24"/>
      <c r="D69" s="36">
        <v>133579</v>
      </c>
      <c r="E69" s="10"/>
      <c r="F69" s="10"/>
      <c r="G69" s="10">
        <v>133579</v>
      </c>
      <c r="H69" s="10">
        <v>133579</v>
      </c>
      <c r="I69" s="10"/>
      <c r="J69" s="10"/>
      <c r="K69" s="10">
        <v>133579</v>
      </c>
    </row>
    <row r="70" spans="2:11" ht="21.75" customHeight="1">
      <c r="B70" s="24" t="s">
        <v>84</v>
      </c>
      <c r="C70" s="24"/>
      <c r="D70" s="36">
        <v>237330</v>
      </c>
      <c r="E70" s="10">
        <v>29362</v>
      </c>
      <c r="F70" s="10">
        <v>8164</v>
      </c>
      <c r="G70" s="10">
        <v>258528</v>
      </c>
      <c r="H70" s="10">
        <v>258528</v>
      </c>
      <c r="I70" s="10">
        <v>39618</v>
      </c>
      <c r="J70" s="10">
        <v>40440</v>
      </c>
      <c r="K70" s="10">
        <v>257706</v>
      </c>
    </row>
    <row r="71" spans="2:11" ht="21.75" customHeight="1">
      <c r="B71" s="24" t="s">
        <v>85</v>
      </c>
      <c r="C71" s="24"/>
      <c r="D71" s="36"/>
      <c r="E71" s="10"/>
      <c r="F71" s="10"/>
      <c r="G71" s="10"/>
      <c r="H71" s="10"/>
      <c r="I71" s="10"/>
      <c r="J71" s="10"/>
      <c r="K71" s="10"/>
    </row>
    <row r="72" spans="2:11" ht="21.75" customHeight="1">
      <c r="B72" s="25" t="s">
        <v>86</v>
      </c>
      <c r="C72" s="25"/>
      <c r="D72" s="36"/>
      <c r="E72" s="10">
        <v>11697</v>
      </c>
      <c r="F72" s="10"/>
      <c r="G72" s="10">
        <v>11697</v>
      </c>
      <c r="H72" s="10">
        <v>11697</v>
      </c>
      <c r="I72" s="10"/>
      <c r="J72" s="10">
        <v>11697</v>
      </c>
      <c r="K72" s="10"/>
    </row>
    <row r="73" spans="2:11" ht="21.75" customHeight="1">
      <c r="B73" s="25" t="s">
        <v>87</v>
      </c>
      <c r="C73" s="25"/>
      <c r="D73" s="36">
        <v>923197</v>
      </c>
      <c r="E73" s="10">
        <v>22338</v>
      </c>
      <c r="F73" s="10">
        <v>8164</v>
      </c>
      <c r="G73" s="10">
        <v>937371</v>
      </c>
      <c r="H73" s="10">
        <v>937371</v>
      </c>
      <c r="I73" s="10">
        <v>45752</v>
      </c>
      <c r="J73" s="10">
        <v>45107</v>
      </c>
      <c r="K73" s="10">
        <v>938016</v>
      </c>
    </row>
    <row r="74" spans="1:11" ht="31.5" customHeight="1">
      <c r="A74" s="35"/>
      <c r="B74" s="25" t="s">
        <v>89</v>
      </c>
      <c r="C74" s="25"/>
      <c r="D74" s="36"/>
      <c r="E74" s="10"/>
      <c r="F74" s="10"/>
      <c r="G74" s="10"/>
      <c r="H74" s="10"/>
      <c r="I74" s="10"/>
      <c r="J74" s="10"/>
      <c r="K74" s="10"/>
    </row>
    <row r="75" spans="1:11" ht="20.25" customHeight="1">
      <c r="A75" s="56"/>
      <c r="B75" s="56"/>
      <c r="C75" s="23"/>
      <c r="D75" s="15"/>
      <c r="E75" s="15"/>
      <c r="F75" s="15"/>
      <c r="G75" s="15"/>
      <c r="H75" s="15"/>
      <c r="I75" s="15"/>
      <c r="J75" s="15"/>
      <c r="K75" s="15"/>
    </row>
    <row r="77" spans="2:11" ht="63" customHeight="1">
      <c r="B77" s="57" t="s">
        <v>117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2:11" ht="3.7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39" customHeight="1">
      <c r="B79" s="59" t="s">
        <v>88</v>
      </c>
      <c r="C79" s="60"/>
      <c r="D79" s="60"/>
      <c r="E79" s="60"/>
      <c r="F79" s="60"/>
      <c r="G79" s="60"/>
      <c r="H79" s="60"/>
      <c r="I79" s="60"/>
      <c r="J79" s="60"/>
      <c r="K79" s="60"/>
    </row>
    <row r="80" spans="2:11" ht="12.75">
      <c r="B80" s="54" t="s">
        <v>118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12.75"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2:11" ht="12.75"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2.75"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2.7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2.2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3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46" t="s">
        <v>72</v>
      </c>
      <c r="C88" s="47"/>
      <c r="D88" s="47"/>
      <c r="E88" s="47"/>
      <c r="F88" s="47"/>
      <c r="G88" s="47"/>
      <c r="H88" s="47"/>
      <c r="I88" s="47"/>
      <c r="J88" s="47"/>
      <c r="K88" s="47"/>
    </row>
    <row r="89" spans="2:11" ht="12.75" customHeight="1">
      <c r="B89" s="48" t="s">
        <v>119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14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ht="12.75">
      <c r="B91" s="50"/>
      <c r="C91" s="51"/>
      <c r="D91" s="51"/>
      <c r="E91" s="51"/>
      <c r="F91" s="51"/>
      <c r="G91" s="51"/>
      <c r="H91" s="51"/>
      <c r="I91" s="51"/>
      <c r="J91" s="51"/>
      <c r="K91" s="51"/>
    </row>
    <row r="92" spans="2:11" ht="12.75"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2:11" ht="62.2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14"/>
      <c r="G95" s="2"/>
      <c r="H95" s="52" t="s">
        <v>57</v>
      </c>
      <c r="I95" s="53"/>
      <c r="J95" s="53"/>
      <c r="K95" s="53"/>
    </row>
    <row r="96" spans="2:11" ht="12.75">
      <c r="B96" s="2"/>
      <c r="C96" s="2"/>
      <c r="D96" s="2"/>
      <c r="E96" s="2"/>
      <c r="F96" s="14"/>
      <c r="G96" s="2"/>
      <c r="H96" s="45" t="s">
        <v>120</v>
      </c>
      <c r="I96" s="45"/>
      <c r="J96" s="45"/>
      <c r="K96" s="45"/>
    </row>
    <row r="97" spans="2:11" ht="9" customHeight="1">
      <c r="B97" s="2"/>
      <c r="C97" s="2"/>
      <c r="D97" s="2"/>
      <c r="E97" s="2"/>
      <c r="F97" s="14"/>
      <c r="G97" s="2"/>
      <c r="H97" s="1"/>
      <c r="I97" s="1"/>
      <c r="J97" s="1"/>
      <c r="K97" s="1"/>
    </row>
    <row r="98" spans="2:11" ht="12.75"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2:11" ht="12.75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2:11" ht="24" customHeight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ht="65.25" customHeight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E42" sqref="E42:F59"/>
    </sheetView>
  </sheetViews>
  <sheetFormatPr defaultColWidth="9.140625" defaultRowHeight="12.75"/>
  <sheetData>
    <row r="1" spans="2:11" ht="41.25" customHeight="1">
      <c r="B1" s="107" t="s">
        <v>103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2.75">
      <c r="B2" s="108" t="s">
        <v>105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2.75">
      <c r="B3" s="45" t="s">
        <v>91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109" t="s">
        <v>104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2.75">
      <c r="B5" s="100" t="s">
        <v>1</v>
      </c>
      <c r="C5" s="100"/>
      <c r="D5" s="110" t="s">
        <v>90</v>
      </c>
      <c r="E5" s="110"/>
      <c r="F5" s="110"/>
      <c r="G5" s="110"/>
      <c r="H5" s="100" t="s">
        <v>2</v>
      </c>
      <c r="I5" s="100"/>
      <c r="J5" s="110">
        <v>7120761</v>
      </c>
      <c r="K5" s="110"/>
    </row>
    <row r="6" spans="2:11" ht="12.75">
      <c r="B6" s="100" t="s">
        <v>3</v>
      </c>
      <c r="C6" s="100"/>
      <c r="D6" s="101" t="s">
        <v>92</v>
      </c>
      <c r="E6" s="102"/>
      <c r="F6" s="102"/>
      <c r="G6" s="103"/>
      <c r="H6" s="100" t="s">
        <v>4</v>
      </c>
      <c r="I6" s="100"/>
      <c r="J6" s="101">
        <v>100089932</v>
      </c>
      <c r="K6" s="103"/>
    </row>
    <row r="7" spans="2:11" ht="12.75">
      <c r="B7" s="47" t="s">
        <v>107</v>
      </c>
      <c r="C7" s="47"/>
      <c r="D7" s="47"/>
      <c r="E7" s="47"/>
      <c r="F7" s="47"/>
      <c r="G7" s="47"/>
      <c r="H7" s="47"/>
      <c r="I7" s="47"/>
      <c r="J7" s="47"/>
      <c r="K7" s="47"/>
    </row>
    <row r="8" spans="2:11" ht="12.75">
      <c r="B8" s="100" t="s">
        <v>1</v>
      </c>
      <c r="C8" s="100"/>
      <c r="D8" s="110" t="s">
        <v>108</v>
      </c>
      <c r="E8" s="110"/>
      <c r="F8" s="110"/>
      <c r="G8" s="110"/>
      <c r="H8" s="111" t="s">
        <v>109</v>
      </c>
      <c r="I8" s="112"/>
      <c r="J8" s="110">
        <v>2246066</v>
      </c>
      <c r="K8" s="110"/>
    </row>
    <row r="9" spans="2:11" ht="12.75">
      <c r="B9" s="100" t="s">
        <v>3</v>
      </c>
      <c r="C9" s="100"/>
      <c r="D9" s="111" t="s">
        <v>110</v>
      </c>
      <c r="E9" s="113"/>
      <c r="F9" s="113"/>
      <c r="G9" s="112"/>
      <c r="H9" s="111" t="s">
        <v>111</v>
      </c>
      <c r="I9" s="112"/>
      <c r="J9" s="110">
        <v>100</v>
      </c>
      <c r="K9" s="110"/>
    </row>
    <row r="10" spans="2:11" ht="11.25" customHeight="1">
      <c r="B10" s="100" t="s">
        <v>1</v>
      </c>
      <c r="C10" s="100"/>
      <c r="D10" s="110" t="s">
        <v>112</v>
      </c>
      <c r="E10" s="110"/>
      <c r="F10" s="110"/>
      <c r="G10" s="110"/>
      <c r="H10" s="111" t="s">
        <v>109</v>
      </c>
      <c r="I10" s="112"/>
      <c r="J10" s="110">
        <v>6170536</v>
      </c>
      <c r="K10" s="110"/>
    </row>
    <row r="11" spans="2:11" ht="11.25" customHeight="1">
      <c r="B11" s="100" t="s">
        <v>3</v>
      </c>
      <c r="C11" s="100"/>
      <c r="D11" s="110" t="s">
        <v>113</v>
      </c>
      <c r="E11" s="110"/>
      <c r="F11" s="110"/>
      <c r="G11" s="110"/>
      <c r="H11" s="111" t="s">
        <v>111</v>
      </c>
      <c r="I11" s="112"/>
      <c r="J11" s="110">
        <v>55</v>
      </c>
      <c r="K11" s="110"/>
    </row>
    <row r="12" spans="2:11" ht="11.25" customHeight="1">
      <c r="B12" s="47" t="s">
        <v>116</v>
      </c>
      <c r="C12" s="47"/>
      <c r="D12" s="47"/>
      <c r="E12" s="47"/>
      <c r="F12" s="47"/>
      <c r="G12" s="47"/>
      <c r="H12" s="47"/>
      <c r="I12" s="47"/>
      <c r="J12" s="47"/>
      <c r="K12" s="47"/>
    </row>
    <row r="13" spans="2:11" ht="11.25" customHeight="1">
      <c r="B13" s="100" t="s">
        <v>1</v>
      </c>
      <c r="C13" s="100"/>
      <c r="D13" s="110" t="s">
        <v>114</v>
      </c>
      <c r="E13" s="110"/>
      <c r="F13" s="110"/>
      <c r="G13" s="110"/>
      <c r="H13" s="111" t="s">
        <v>109</v>
      </c>
      <c r="I13" s="112"/>
      <c r="J13" s="110"/>
      <c r="K13" s="110"/>
    </row>
    <row r="14" spans="2:11" ht="11.25" customHeight="1">
      <c r="B14" s="100" t="s">
        <v>3</v>
      </c>
      <c r="C14" s="100"/>
      <c r="D14" s="110" t="s">
        <v>115</v>
      </c>
      <c r="E14" s="110"/>
      <c r="F14" s="110"/>
      <c r="G14" s="110"/>
      <c r="H14" s="111" t="s">
        <v>111</v>
      </c>
      <c r="I14" s="112"/>
      <c r="J14" s="110">
        <v>50</v>
      </c>
      <c r="K14" s="110"/>
    </row>
    <row r="15" spans="2:11" ht="12.75">
      <c r="B15" s="98" t="s">
        <v>5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2:11" ht="12.75">
      <c r="B16" s="63" t="s">
        <v>6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12.75">
      <c r="B17" s="99" t="s">
        <v>7</v>
      </c>
      <c r="C17" s="99"/>
      <c r="D17" s="99"/>
      <c r="E17" s="7" t="s">
        <v>93</v>
      </c>
      <c r="F17" s="7" t="s">
        <v>94</v>
      </c>
      <c r="G17" s="99" t="s">
        <v>8</v>
      </c>
      <c r="H17" s="99"/>
      <c r="I17" s="99"/>
      <c r="J17" s="7" t="s">
        <v>93</v>
      </c>
      <c r="K17" s="7" t="s">
        <v>94</v>
      </c>
    </row>
    <row r="18" spans="2:11" ht="12.75">
      <c r="B18" s="66" t="s">
        <v>9</v>
      </c>
      <c r="C18" s="66"/>
      <c r="D18" s="66"/>
      <c r="E18" s="9">
        <v>522450</v>
      </c>
      <c r="F18" s="9">
        <v>1073672</v>
      </c>
      <c r="G18" s="66" t="s">
        <v>10</v>
      </c>
      <c r="H18" s="66"/>
      <c r="I18" s="66"/>
      <c r="J18" s="8">
        <v>936764</v>
      </c>
      <c r="K18" s="8">
        <v>1160869</v>
      </c>
    </row>
    <row r="19" spans="2:11" ht="12.75">
      <c r="B19" s="90" t="s">
        <v>11</v>
      </c>
      <c r="C19" s="66"/>
      <c r="D19" s="66"/>
      <c r="E19" s="9"/>
      <c r="F19" s="9"/>
      <c r="G19" s="95" t="s">
        <v>73</v>
      </c>
      <c r="H19" s="96"/>
      <c r="I19" s="97"/>
      <c r="J19" s="8">
        <v>533783</v>
      </c>
      <c r="K19" s="8">
        <v>672565</v>
      </c>
    </row>
    <row r="20" spans="2:11" ht="12.75">
      <c r="B20" s="74" t="s">
        <v>12</v>
      </c>
      <c r="C20" s="74"/>
      <c r="D20" s="74"/>
      <c r="E20" s="9"/>
      <c r="F20" s="9"/>
      <c r="G20" s="75" t="s">
        <v>13</v>
      </c>
      <c r="H20" s="75"/>
      <c r="I20" s="75"/>
      <c r="J20" s="8"/>
      <c r="K20" s="8"/>
    </row>
    <row r="21" spans="2:11" ht="12.75" customHeight="1">
      <c r="B21" s="75" t="s">
        <v>14</v>
      </c>
      <c r="C21" s="75"/>
      <c r="D21" s="75"/>
      <c r="E21" s="9">
        <v>10185</v>
      </c>
      <c r="F21" s="9">
        <v>12378</v>
      </c>
      <c r="G21" s="75" t="s">
        <v>15</v>
      </c>
      <c r="H21" s="75"/>
      <c r="I21" s="75"/>
      <c r="J21" s="8">
        <v>23178</v>
      </c>
      <c r="K21" s="8">
        <v>29322</v>
      </c>
    </row>
    <row r="22" spans="2:11" ht="12.75" customHeight="1">
      <c r="B22" s="72" t="s">
        <v>59</v>
      </c>
      <c r="C22" s="75"/>
      <c r="D22" s="75"/>
      <c r="E22" s="88">
        <v>495424</v>
      </c>
      <c r="F22" s="88">
        <v>1048413</v>
      </c>
      <c r="G22" s="75" t="s">
        <v>16</v>
      </c>
      <c r="H22" s="75"/>
      <c r="I22" s="75"/>
      <c r="J22" s="8">
        <v>133439</v>
      </c>
      <c r="K22" s="8">
        <v>140784</v>
      </c>
    </row>
    <row r="23" spans="2:11" ht="12.75">
      <c r="B23" s="75"/>
      <c r="C23" s="75"/>
      <c r="D23" s="75"/>
      <c r="E23" s="89"/>
      <c r="F23" s="89"/>
      <c r="G23" s="75" t="s">
        <v>60</v>
      </c>
      <c r="H23" s="75"/>
      <c r="I23" s="75"/>
      <c r="J23" s="8">
        <v>258061</v>
      </c>
      <c r="K23" s="8">
        <v>318198</v>
      </c>
    </row>
    <row r="24" spans="2:11" ht="12.75">
      <c r="B24" s="90" t="s">
        <v>17</v>
      </c>
      <c r="C24" s="90"/>
      <c r="D24" s="90"/>
      <c r="E24" s="9">
        <v>16841</v>
      </c>
      <c r="F24" s="9">
        <v>12881</v>
      </c>
      <c r="G24" s="75" t="s">
        <v>18</v>
      </c>
      <c r="H24" s="75"/>
      <c r="I24" s="75"/>
      <c r="J24" s="8"/>
      <c r="K24" s="8"/>
    </row>
    <row r="25" spans="2:11" ht="12.75" customHeight="1">
      <c r="B25" s="66" t="s">
        <v>22</v>
      </c>
      <c r="C25" s="66"/>
      <c r="D25" s="66"/>
      <c r="E25" s="9">
        <v>815072</v>
      </c>
      <c r="F25" s="9">
        <v>1014323</v>
      </c>
      <c r="G25" s="75" t="s">
        <v>19</v>
      </c>
      <c r="H25" s="75"/>
      <c r="I25" s="75"/>
      <c r="J25" s="8"/>
      <c r="K25" s="8"/>
    </row>
    <row r="26" spans="2:11" ht="12.75" customHeight="1">
      <c r="B26" s="75" t="s">
        <v>24</v>
      </c>
      <c r="C26" s="75"/>
      <c r="D26" s="75"/>
      <c r="E26" s="9">
        <v>289668</v>
      </c>
      <c r="F26" s="9">
        <v>341583</v>
      </c>
      <c r="G26" s="68" t="s">
        <v>20</v>
      </c>
      <c r="H26" s="91"/>
      <c r="I26" s="91"/>
      <c r="J26" s="92">
        <v>428030</v>
      </c>
      <c r="K26" s="88">
        <v>959202</v>
      </c>
    </row>
    <row r="27" spans="2:11" ht="27.75" customHeight="1">
      <c r="B27" s="93" t="s">
        <v>61</v>
      </c>
      <c r="C27" s="94"/>
      <c r="D27" s="94"/>
      <c r="E27" s="9"/>
      <c r="F27" s="9"/>
      <c r="G27" s="91"/>
      <c r="H27" s="91"/>
      <c r="I27" s="91"/>
      <c r="J27" s="92"/>
      <c r="K27" s="89"/>
    </row>
    <row r="28" spans="2:11" ht="12.75">
      <c r="B28" s="75" t="s">
        <v>62</v>
      </c>
      <c r="C28" s="75"/>
      <c r="D28" s="75"/>
      <c r="E28" s="9">
        <v>525404</v>
      </c>
      <c r="F28" s="9">
        <v>672740</v>
      </c>
      <c r="G28" s="90" t="s">
        <v>21</v>
      </c>
      <c r="H28" s="90"/>
      <c r="I28" s="90"/>
      <c r="J28" s="8"/>
      <c r="K28" s="8"/>
    </row>
    <row r="29" spans="2:11" ht="12.75">
      <c r="B29" s="90" t="s">
        <v>26</v>
      </c>
      <c r="C29" s="90"/>
      <c r="D29" s="90"/>
      <c r="E29" s="9">
        <v>27272</v>
      </c>
      <c r="F29" s="9">
        <v>32076</v>
      </c>
      <c r="G29" s="90" t="s">
        <v>23</v>
      </c>
      <c r="H29" s="90"/>
      <c r="I29" s="90"/>
      <c r="J29" s="8">
        <v>291445</v>
      </c>
      <c r="K29" s="8">
        <v>219974</v>
      </c>
    </row>
    <row r="30" spans="2:11" ht="12.75">
      <c r="B30" s="66" t="s">
        <v>27</v>
      </c>
      <c r="C30" s="66"/>
      <c r="D30" s="66"/>
      <c r="E30" s="9">
        <v>1364794</v>
      </c>
      <c r="F30" s="9">
        <v>2120071</v>
      </c>
      <c r="G30" s="75" t="s">
        <v>25</v>
      </c>
      <c r="H30" s="75"/>
      <c r="I30" s="75"/>
      <c r="J30" s="8">
        <v>136585</v>
      </c>
      <c r="K30" s="8">
        <v>739228</v>
      </c>
    </row>
    <row r="31" spans="2:11" ht="12.75">
      <c r="B31" s="66" t="s">
        <v>63</v>
      </c>
      <c r="C31" s="66"/>
      <c r="D31" s="66"/>
      <c r="E31" s="9"/>
      <c r="F31" s="9"/>
      <c r="G31" s="75" t="s">
        <v>28</v>
      </c>
      <c r="H31" s="75"/>
      <c r="I31" s="75"/>
      <c r="J31" s="8"/>
      <c r="K31" s="8"/>
    </row>
    <row r="32" spans="2:11" ht="12.75">
      <c r="B32" s="67" t="s">
        <v>30</v>
      </c>
      <c r="C32" s="67"/>
      <c r="D32" s="67"/>
      <c r="E32" s="9">
        <v>1364794</v>
      </c>
      <c r="F32" s="9">
        <v>2120071</v>
      </c>
      <c r="G32" s="69" t="s">
        <v>29</v>
      </c>
      <c r="H32" s="69"/>
      <c r="I32" s="69"/>
      <c r="J32" s="88">
        <v>1364794</v>
      </c>
      <c r="K32" s="88">
        <v>2120071</v>
      </c>
    </row>
    <row r="33" spans="2:11" ht="12.75">
      <c r="B33" s="67" t="s">
        <v>31</v>
      </c>
      <c r="C33" s="67"/>
      <c r="D33" s="67"/>
      <c r="E33" s="9"/>
      <c r="F33" s="9"/>
      <c r="G33" s="69"/>
      <c r="H33" s="69"/>
      <c r="I33" s="69"/>
      <c r="J33" s="89"/>
      <c r="K33" s="89"/>
    </row>
    <row r="34" spans="7:11" ht="12.75">
      <c r="G34" s="81" t="s">
        <v>32</v>
      </c>
      <c r="H34" s="82"/>
      <c r="I34" s="82"/>
      <c r="J34" s="10"/>
      <c r="K34" s="10"/>
    </row>
    <row r="35" spans="2:11" ht="12.75" customHeight="1">
      <c r="B35" s="83" t="s">
        <v>64</v>
      </c>
      <c r="C35" s="84"/>
      <c r="D35" s="84"/>
      <c r="E35" s="84"/>
      <c r="F35" s="84"/>
      <c r="G35" s="84" t="s">
        <v>33</v>
      </c>
      <c r="H35" s="84"/>
      <c r="I35" s="84"/>
      <c r="J35" s="84"/>
      <c r="K35" s="84"/>
    </row>
    <row r="36" spans="2:11" ht="12.75" customHeight="1">
      <c r="B36" s="85"/>
      <c r="C36" s="85"/>
      <c r="D36" s="85"/>
      <c r="E36" s="85"/>
      <c r="F36" s="85"/>
      <c r="G36" s="84"/>
      <c r="H36" s="84"/>
      <c r="I36" s="84"/>
      <c r="J36" s="84"/>
      <c r="K36" s="84"/>
    </row>
    <row r="37" spans="2:11" ht="12.75" customHeight="1">
      <c r="B37" s="86" t="s">
        <v>58</v>
      </c>
      <c r="C37" s="86"/>
      <c r="D37" s="86"/>
      <c r="E37" s="87" t="s">
        <v>93</v>
      </c>
      <c r="F37" s="87" t="s">
        <v>94</v>
      </c>
      <c r="G37" s="61" t="s">
        <v>34</v>
      </c>
      <c r="H37" s="66"/>
      <c r="I37" s="66"/>
      <c r="J37" s="87" t="s">
        <v>93</v>
      </c>
      <c r="K37" s="87" t="s">
        <v>94</v>
      </c>
    </row>
    <row r="38" spans="2:11" ht="12.75">
      <c r="B38" s="86"/>
      <c r="C38" s="86"/>
      <c r="D38" s="86"/>
      <c r="E38" s="87"/>
      <c r="F38" s="87"/>
      <c r="G38" s="66"/>
      <c r="H38" s="66"/>
      <c r="I38" s="66"/>
      <c r="J38" s="87"/>
      <c r="K38" s="87"/>
    </row>
    <row r="39" spans="2:11" ht="12.75">
      <c r="B39" s="86"/>
      <c r="C39" s="86"/>
      <c r="D39" s="86"/>
      <c r="E39" s="87"/>
      <c r="F39" s="87"/>
      <c r="G39" s="75" t="s">
        <v>35</v>
      </c>
      <c r="H39" s="75"/>
      <c r="I39" s="75"/>
      <c r="J39" s="8">
        <v>989298</v>
      </c>
      <c r="K39" s="8">
        <v>1227416</v>
      </c>
    </row>
    <row r="40" spans="2:11" ht="12.75">
      <c r="B40" s="75" t="s">
        <v>36</v>
      </c>
      <c r="C40" s="75"/>
      <c r="D40" s="75"/>
      <c r="E40" s="9">
        <v>1011850</v>
      </c>
      <c r="F40" s="9">
        <v>1489773</v>
      </c>
      <c r="G40" s="75" t="s">
        <v>39</v>
      </c>
      <c r="H40" s="75"/>
      <c r="I40" s="75"/>
      <c r="J40" s="8">
        <v>956840</v>
      </c>
      <c r="K40" s="8">
        <v>1100068</v>
      </c>
    </row>
    <row r="41" spans="2:11" ht="12.75">
      <c r="B41" s="75" t="s">
        <v>37</v>
      </c>
      <c r="C41" s="75"/>
      <c r="D41" s="75"/>
      <c r="E41" s="9">
        <v>1074217</v>
      </c>
      <c r="F41" s="9">
        <v>1289692</v>
      </c>
      <c r="G41" s="75" t="s">
        <v>95</v>
      </c>
      <c r="H41" s="75"/>
      <c r="I41" s="75"/>
      <c r="J41" s="8">
        <v>32458</v>
      </c>
      <c r="K41" s="8">
        <v>127348</v>
      </c>
    </row>
    <row r="42" spans="2:11" ht="12.75" customHeight="1">
      <c r="B42" s="80" t="s">
        <v>38</v>
      </c>
      <c r="C42" s="80"/>
      <c r="D42" s="80"/>
      <c r="E42" s="9">
        <v>62367</v>
      </c>
      <c r="F42" s="9">
        <v>200081</v>
      </c>
      <c r="G42" s="75" t="s">
        <v>43</v>
      </c>
      <c r="H42" s="75"/>
      <c r="I42" s="75"/>
      <c r="J42" s="8">
        <v>16065</v>
      </c>
      <c r="K42" s="8">
        <v>117986</v>
      </c>
    </row>
    <row r="43" spans="2:11" ht="12.75" customHeight="1">
      <c r="B43" s="61" t="s">
        <v>65</v>
      </c>
      <c r="C43" s="61"/>
      <c r="D43" s="61"/>
      <c r="E43" s="62"/>
      <c r="F43" s="62"/>
      <c r="G43" s="75" t="s">
        <v>45</v>
      </c>
      <c r="H43" s="75"/>
      <c r="I43" s="75"/>
      <c r="J43" s="8">
        <v>29213</v>
      </c>
      <c r="K43" s="8">
        <v>122590</v>
      </c>
    </row>
    <row r="44" spans="2:11" ht="12.75" customHeight="1">
      <c r="B44" s="61"/>
      <c r="C44" s="61"/>
      <c r="D44" s="61"/>
      <c r="E44" s="62"/>
      <c r="F44" s="62"/>
      <c r="G44" s="79" t="s">
        <v>46</v>
      </c>
      <c r="H44" s="79"/>
      <c r="I44" s="79"/>
      <c r="J44" s="8">
        <v>35948</v>
      </c>
      <c r="K44" s="8">
        <v>17470</v>
      </c>
    </row>
    <row r="45" spans="2:11" ht="25.5" customHeight="1">
      <c r="B45" s="72" t="s">
        <v>40</v>
      </c>
      <c r="C45" s="72"/>
      <c r="D45" s="72"/>
      <c r="E45" s="9">
        <v>106892</v>
      </c>
      <c r="F45" s="9">
        <v>24333</v>
      </c>
      <c r="G45" s="79" t="s">
        <v>48</v>
      </c>
      <c r="H45" s="61"/>
      <c r="I45" s="61"/>
      <c r="J45" s="8">
        <v>24568</v>
      </c>
      <c r="K45" s="8">
        <v>22778</v>
      </c>
    </row>
    <row r="46" spans="2:11" ht="24.75" customHeight="1">
      <c r="B46" s="72" t="s">
        <v>41</v>
      </c>
      <c r="C46" s="72"/>
      <c r="D46" s="72"/>
      <c r="E46" s="9">
        <v>178954</v>
      </c>
      <c r="F46" s="9">
        <v>592644</v>
      </c>
      <c r="G46" s="72" t="s">
        <v>96</v>
      </c>
      <c r="H46" s="75"/>
      <c r="I46" s="75"/>
      <c r="J46" s="8">
        <v>30690</v>
      </c>
      <c r="K46" s="8">
        <v>117436</v>
      </c>
    </row>
    <row r="47" spans="2:11" ht="26.25" customHeight="1">
      <c r="B47" s="75" t="s">
        <v>101</v>
      </c>
      <c r="C47" s="75"/>
      <c r="D47" s="75"/>
      <c r="E47" s="9">
        <v>72062</v>
      </c>
      <c r="F47" s="9">
        <v>568311</v>
      </c>
      <c r="G47" s="76" t="s">
        <v>66</v>
      </c>
      <c r="H47" s="77"/>
      <c r="I47" s="78"/>
      <c r="J47" s="11"/>
      <c r="K47" s="11"/>
    </row>
    <row r="48" spans="2:11" ht="12.75" customHeight="1">
      <c r="B48" s="61" t="s">
        <v>67</v>
      </c>
      <c r="C48" s="61"/>
      <c r="D48" s="61"/>
      <c r="E48" s="62"/>
      <c r="F48" s="62"/>
      <c r="G48" s="61" t="s">
        <v>97</v>
      </c>
      <c r="H48" s="61"/>
      <c r="I48" s="61"/>
      <c r="J48" s="75">
        <v>30690</v>
      </c>
      <c r="K48" s="75">
        <v>117436</v>
      </c>
    </row>
    <row r="49" spans="2:11" ht="12.75" customHeight="1">
      <c r="B49" s="61"/>
      <c r="C49" s="61"/>
      <c r="D49" s="61"/>
      <c r="E49" s="62"/>
      <c r="F49" s="62"/>
      <c r="G49" s="61"/>
      <c r="H49" s="61"/>
      <c r="I49" s="61"/>
      <c r="J49" s="75"/>
      <c r="K49" s="75"/>
    </row>
    <row r="50" spans="2:11" ht="24.75" customHeight="1">
      <c r="B50" s="72" t="s">
        <v>42</v>
      </c>
      <c r="C50" s="72"/>
      <c r="D50" s="72"/>
      <c r="E50" s="9">
        <v>197365</v>
      </c>
      <c r="F50" s="9">
        <v>391395</v>
      </c>
      <c r="G50" s="67" t="s">
        <v>99</v>
      </c>
      <c r="H50" s="67"/>
      <c r="I50" s="67"/>
      <c r="J50" s="8">
        <v>1725</v>
      </c>
      <c r="K50" s="8">
        <v>353</v>
      </c>
    </row>
    <row r="51" spans="2:11" ht="28.5" customHeight="1">
      <c r="B51" s="72" t="s">
        <v>44</v>
      </c>
      <c r="C51" s="72"/>
      <c r="D51" s="72"/>
      <c r="E51" s="9">
        <v>19769</v>
      </c>
      <c r="F51" s="9">
        <v>48936</v>
      </c>
      <c r="G51" s="73" t="s">
        <v>100</v>
      </c>
      <c r="H51" s="74"/>
      <c r="I51" s="74"/>
      <c r="J51" s="8"/>
      <c r="K51" s="8">
        <v>4804</v>
      </c>
    </row>
    <row r="52" spans="2:11" ht="16.5" customHeight="1">
      <c r="B52" s="75" t="s">
        <v>102</v>
      </c>
      <c r="C52" s="75"/>
      <c r="D52" s="75"/>
      <c r="E52" s="9">
        <v>177596</v>
      </c>
      <c r="F52" s="9">
        <v>342459</v>
      </c>
      <c r="G52" s="71" t="s">
        <v>98</v>
      </c>
      <c r="H52" s="71"/>
      <c r="I52" s="71"/>
      <c r="J52" s="8">
        <v>28965</v>
      </c>
      <c r="K52" s="8">
        <v>121887</v>
      </c>
    </row>
    <row r="53" spans="2:11" ht="34.5" customHeight="1">
      <c r="B53" s="69" t="s">
        <v>47</v>
      </c>
      <c r="C53" s="69"/>
      <c r="D53" s="69"/>
      <c r="E53" s="9">
        <v>1316107</v>
      </c>
      <c r="F53" s="9">
        <v>1905501</v>
      </c>
      <c r="G53" s="70" t="s">
        <v>70</v>
      </c>
      <c r="H53" s="71"/>
      <c r="I53" s="71"/>
      <c r="J53" s="8"/>
      <c r="K53" s="8"/>
    </row>
    <row r="54" spans="2:11" ht="35.25" customHeight="1">
      <c r="B54" s="69" t="s">
        <v>49</v>
      </c>
      <c r="C54" s="69"/>
      <c r="D54" s="69"/>
      <c r="E54" s="9">
        <v>1272940</v>
      </c>
      <c r="F54" s="9">
        <v>1931272</v>
      </c>
      <c r="G54" s="68" t="s">
        <v>68</v>
      </c>
      <c r="H54" s="67"/>
      <c r="I54" s="67"/>
      <c r="J54" s="8">
        <v>28965</v>
      </c>
      <c r="K54" s="8">
        <v>121887</v>
      </c>
    </row>
    <row r="55" spans="2:11" ht="18" customHeight="1">
      <c r="B55" s="66" t="s">
        <v>50</v>
      </c>
      <c r="C55" s="66"/>
      <c r="D55" s="66"/>
      <c r="E55" s="9">
        <v>43167</v>
      </c>
      <c r="F55" s="9">
        <v>25771</v>
      </c>
      <c r="G55" s="67" t="s">
        <v>69</v>
      </c>
      <c r="H55" s="67"/>
      <c r="I55" s="67"/>
      <c r="J55" s="8"/>
      <c r="K55" s="8"/>
    </row>
    <row r="56" spans="2:11" ht="15" customHeight="1">
      <c r="B56" s="61" t="s">
        <v>51</v>
      </c>
      <c r="C56" s="61"/>
      <c r="D56" s="61"/>
      <c r="E56" s="62"/>
      <c r="F56" s="62">
        <v>44266</v>
      </c>
      <c r="G56" s="67" t="s">
        <v>54</v>
      </c>
      <c r="H56" s="67"/>
      <c r="I56" s="67"/>
      <c r="J56" s="8"/>
      <c r="K56" s="8"/>
    </row>
    <row r="57" spans="2:11" ht="28.5" customHeight="1">
      <c r="B57" s="61"/>
      <c r="C57" s="61"/>
      <c r="D57" s="61"/>
      <c r="E57" s="62"/>
      <c r="F57" s="62"/>
      <c r="G57" s="68" t="s">
        <v>55</v>
      </c>
      <c r="H57" s="67"/>
      <c r="I57" s="67"/>
      <c r="J57" s="8"/>
      <c r="K57" s="8"/>
    </row>
    <row r="58" spans="2:11" ht="24" customHeight="1">
      <c r="B58" s="61" t="s">
        <v>52</v>
      </c>
      <c r="C58" s="61"/>
      <c r="D58" s="61"/>
      <c r="E58" s="62">
        <v>1099</v>
      </c>
      <c r="F58" s="62">
        <v>560</v>
      </c>
      <c r="G58" s="64"/>
      <c r="H58" s="65"/>
      <c r="I58" s="65"/>
      <c r="J58" s="18"/>
      <c r="K58" s="18"/>
    </row>
    <row r="59" spans="2:6" ht="22.5" customHeight="1">
      <c r="B59" s="61"/>
      <c r="C59" s="61"/>
      <c r="D59" s="61"/>
      <c r="E59" s="62"/>
      <c r="F59" s="62"/>
    </row>
    <row r="60" spans="2:6" ht="12.75" customHeight="1">
      <c r="B60" s="61" t="s">
        <v>53</v>
      </c>
      <c r="C60" s="61"/>
      <c r="D60" s="61"/>
      <c r="E60" s="62">
        <v>44266</v>
      </c>
      <c r="F60" s="62">
        <v>17935</v>
      </c>
    </row>
    <row r="61" spans="2:6" ht="12.75">
      <c r="B61" s="61"/>
      <c r="C61" s="61"/>
      <c r="D61" s="61"/>
      <c r="E61" s="62"/>
      <c r="F61" s="62"/>
    </row>
    <row r="62" ht="14.25" customHeight="1"/>
    <row r="63" spans="1:11" ht="12.75">
      <c r="A63" s="63" t="s">
        <v>56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ht="7.5" customHeight="1"/>
    <row r="65" spans="2:11" ht="12" customHeight="1">
      <c r="B65" s="29"/>
      <c r="C65" s="30"/>
      <c r="D65" s="104" t="s">
        <v>93</v>
      </c>
      <c r="E65" s="105"/>
      <c r="F65" s="105"/>
      <c r="G65" s="106"/>
      <c r="H65" s="104" t="s">
        <v>94</v>
      </c>
      <c r="I65" s="105"/>
      <c r="J65" s="105"/>
      <c r="K65" s="106"/>
    </row>
    <row r="66" spans="2:11" ht="27.75" customHeight="1" hidden="1">
      <c r="B66" s="31"/>
      <c r="C66" s="32"/>
      <c r="D66" s="26"/>
      <c r="E66" s="27"/>
      <c r="F66" s="27"/>
      <c r="G66" s="28"/>
      <c r="H66" s="26"/>
      <c r="I66" s="27"/>
      <c r="J66" s="27"/>
      <c r="K66" s="28"/>
    </row>
    <row r="67" spans="2:11" ht="27.75" customHeight="1">
      <c r="B67" s="33"/>
      <c r="C67" s="34"/>
      <c r="D67" s="22" t="s">
        <v>74</v>
      </c>
      <c r="E67" s="22" t="s">
        <v>75</v>
      </c>
      <c r="F67" s="22" t="s">
        <v>76</v>
      </c>
      <c r="G67" s="22" t="s">
        <v>77</v>
      </c>
      <c r="H67" s="22" t="s">
        <v>74</v>
      </c>
      <c r="I67" s="22" t="s">
        <v>75</v>
      </c>
      <c r="J67" s="22" t="s">
        <v>76</v>
      </c>
      <c r="K67" s="22" t="s">
        <v>77</v>
      </c>
    </row>
    <row r="68" spans="2:11" ht="21.75" customHeight="1">
      <c r="B68" s="24" t="s">
        <v>78</v>
      </c>
      <c r="C68" s="24"/>
      <c r="D68" s="40">
        <v>509370</v>
      </c>
      <c r="E68" s="12"/>
      <c r="F68" s="12"/>
      <c r="G68" s="12">
        <v>509370</v>
      </c>
      <c r="H68" s="12">
        <v>509370</v>
      </c>
      <c r="I68" s="12">
        <v>155146</v>
      </c>
      <c r="J68" s="12">
        <v>16364</v>
      </c>
      <c r="K68" s="12">
        <v>648152</v>
      </c>
    </row>
    <row r="69" spans="2:11" ht="21.75" customHeight="1">
      <c r="B69" s="24" t="s">
        <v>79</v>
      </c>
      <c r="C69" s="24"/>
      <c r="D69" s="40">
        <v>24413</v>
      </c>
      <c r="E69" s="12"/>
      <c r="F69" s="12"/>
      <c r="G69" s="12">
        <v>24413</v>
      </c>
      <c r="H69" s="12">
        <v>24413</v>
      </c>
      <c r="I69" s="12"/>
      <c r="J69" s="12"/>
      <c r="K69" s="12">
        <v>24413</v>
      </c>
    </row>
    <row r="70" spans="2:11" ht="30" customHeight="1">
      <c r="B70" s="24" t="s">
        <v>80</v>
      </c>
      <c r="C70" s="24"/>
      <c r="D70" s="41"/>
      <c r="E70" s="42"/>
      <c r="F70" s="42"/>
      <c r="G70" s="42"/>
      <c r="H70" s="42"/>
      <c r="I70" s="42"/>
      <c r="J70" s="42"/>
      <c r="K70" s="42"/>
    </row>
    <row r="71" spans="2:11" ht="21.75" customHeight="1">
      <c r="B71" s="24" t="s">
        <v>81</v>
      </c>
      <c r="C71" s="24"/>
      <c r="D71" s="41"/>
      <c r="E71" s="42"/>
      <c r="F71" s="42"/>
      <c r="G71" s="42"/>
      <c r="H71" s="42"/>
      <c r="I71" s="42">
        <v>4666</v>
      </c>
      <c r="J71" s="42"/>
      <c r="K71" s="42">
        <v>4666</v>
      </c>
    </row>
    <row r="72" spans="2:11" ht="21.75" customHeight="1">
      <c r="B72" s="24" t="s">
        <v>82</v>
      </c>
      <c r="C72" s="24"/>
      <c r="D72" s="43"/>
      <c r="E72" s="42">
        <v>23178</v>
      </c>
      <c r="F72" s="42"/>
      <c r="G72" s="42">
        <v>23178</v>
      </c>
      <c r="H72" s="42">
        <v>23178</v>
      </c>
      <c r="I72" s="42">
        <v>1478</v>
      </c>
      <c r="J72" s="42"/>
      <c r="K72" s="42">
        <v>24656</v>
      </c>
    </row>
    <row r="73" spans="2:11" ht="21.75" customHeight="1">
      <c r="B73" s="24" t="s">
        <v>83</v>
      </c>
      <c r="C73" s="24"/>
      <c r="D73" s="41"/>
      <c r="E73" s="42">
        <v>133439</v>
      </c>
      <c r="F73" s="42"/>
      <c r="G73" s="42">
        <v>133439</v>
      </c>
      <c r="H73" s="42">
        <v>133439</v>
      </c>
      <c r="I73" s="42">
        <v>7345</v>
      </c>
      <c r="J73" s="42"/>
      <c r="K73" s="42">
        <v>140784</v>
      </c>
    </row>
    <row r="74" spans="2:11" ht="21.75" customHeight="1">
      <c r="B74" s="24" t="s">
        <v>84</v>
      </c>
      <c r="C74" s="24"/>
      <c r="D74" s="41"/>
      <c r="E74" s="42">
        <v>266225</v>
      </c>
      <c r="F74" s="42">
        <v>8164</v>
      </c>
      <c r="G74" s="42">
        <v>258061</v>
      </c>
      <c r="H74" s="42">
        <v>258061</v>
      </c>
      <c r="I74" s="42">
        <v>100577</v>
      </c>
      <c r="J74" s="42">
        <v>40440</v>
      </c>
      <c r="K74" s="42">
        <v>318198</v>
      </c>
    </row>
    <row r="75" spans="2:11" ht="21.75" customHeight="1">
      <c r="B75" s="24" t="s">
        <v>85</v>
      </c>
      <c r="C75" s="24"/>
      <c r="D75" s="41"/>
      <c r="E75" s="42"/>
      <c r="F75" s="42"/>
      <c r="G75" s="42"/>
      <c r="H75" s="42"/>
      <c r="I75" s="42"/>
      <c r="J75" s="42"/>
      <c r="K75" s="42"/>
    </row>
    <row r="76" spans="2:11" ht="21.75" customHeight="1">
      <c r="B76" s="25" t="s">
        <v>86</v>
      </c>
      <c r="C76" s="25"/>
      <c r="D76" s="41"/>
      <c r="E76" s="42">
        <v>11697</v>
      </c>
      <c r="F76" s="42"/>
      <c r="G76" s="42">
        <v>11697</v>
      </c>
      <c r="H76" s="42">
        <v>11697</v>
      </c>
      <c r="I76" s="42"/>
      <c r="J76" s="42">
        <v>11697</v>
      </c>
      <c r="K76" s="42"/>
    </row>
    <row r="77" spans="2:11" ht="21.75" customHeight="1">
      <c r="B77" s="25" t="s">
        <v>87</v>
      </c>
      <c r="C77" s="25"/>
      <c r="D77" s="41">
        <f>SUM(D68:D76)</f>
        <v>533783</v>
      </c>
      <c r="E77" s="42">
        <f>E72+E73+E74-E76</f>
        <v>411145</v>
      </c>
      <c r="F77" s="42">
        <f>SUM(F68:F76)</f>
        <v>8164</v>
      </c>
      <c r="G77" s="42">
        <f>G68+G69+G72+G73+G74-G76</f>
        <v>936764</v>
      </c>
      <c r="H77" s="42">
        <f>H68+H69+H72+H73+H74-H76</f>
        <v>936764</v>
      </c>
      <c r="I77" s="42">
        <f>SUM(I68:I76)</f>
        <v>269212</v>
      </c>
      <c r="J77" s="42">
        <f>J68+J74-J76</f>
        <v>45107</v>
      </c>
      <c r="K77" s="42">
        <f>SUM(K68:K76)</f>
        <v>1160869</v>
      </c>
    </row>
    <row r="78" spans="1:11" ht="31.5" customHeight="1">
      <c r="A78" s="35"/>
      <c r="B78" s="25" t="s">
        <v>89</v>
      </c>
      <c r="C78" s="25"/>
      <c r="D78" s="41"/>
      <c r="E78" s="42"/>
      <c r="F78" s="42"/>
      <c r="G78" s="42"/>
      <c r="H78" s="42"/>
      <c r="I78" s="42"/>
      <c r="J78" s="42"/>
      <c r="K78" s="42"/>
    </row>
    <row r="79" spans="1:11" ht="20.25" customHeight="1">
      <c r="A79" s="56"/>
      <c r="B79" s="56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51.75" customHeight="1">
      <c r="B81" s="57" t="s">
        <v>117</v>
      </c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59" t="s">
        <v>88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 customHeight="1">
      <c r="B84" s="54" t="s">
        <v>118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2.7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12.75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12.75"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2.75"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2:11" ht="12.75"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2.2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46" t="s">
        <v>72</v>
      </c>
      <c r="C92" s="47"/>
      <c r="D92" s="47"/>
      <c r="E92" s="47"/>
      <c r="F92" s="47"/>
      <c r="G92" s="47"/>
      <c r="H92" s="47"/>
      <c r="I92" s="47"/>
      <c r="J92" s="47"/>
      <c r="K92" s="47"/>
    </row>
    <row r="93" spans="2:11" ht="12.75" customHeight="1">
      <c r="B93" s="48" t="s">
        <v>119</v>
      </c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14.25" customHeight="1"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2:11" ht="12.75">
      <c r="B95" s="50"/>
      <c r="C95" s="51"/>
      <c r="D95" s="51"/>
      <c r="E95" s="51"/>
      <c r="F95" s="51"/>
      <c r="G95" s="51"/>
      <c r="H95" s="51"/>
      <c r="I95" s="51"/>
      <c r="J95" s="51"/>
      <c r="K95" s="51"/>
    </row>
    <row r="96" spans="2:11" ht="12.75"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2:11" ht="62.25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2:11" ht="9.7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2"/>
      <c r="C99" s="2"/>
      <c r="D99" s="2"/>
      <c r="E99" s="2"/>
      <c r="F99" s="14"/>
      <c r="G99" s="2"/>
      <c r="H99" s="52" t="s">
        <v>57</v>
      </c>
      <c r="I99" s="53"/>
      <c r="J99" s="53"/>
      <c r="K99" s="53"/>
    </row>
    <row r="100" spans="2:11" ht="12.75">
      <c r="B100" s="2"/>
      <c r="C100" s="2"/>
      <c r="D100" s="2"/>
      <c r="E100" s="2"/>
      <c r="F100" s="14"/>
      <c r="G100" s="2"/>
      <c r="H100" s="45" t="s">
        <v>120</v>
      </c>
      <c r="I100" s="45"/>
      <c r="J100" s="45"/>
      <c r="K100" s="45"/>
    </row>
    <row r="101" spans="2:11" ht="9" customHeight="1">
      <c r="B101" s="2"/>
      <c r="C101" s="2"/>
      <c r="D101" s="2"/>
      <c r="E101" s="2"/>
      <c r="F101" s="14"/>
      <c r="G101" s="2"/>
      <c r="H101" s="1"/>
      <c r="I101" s="1"/>
      <c r="J101" s="1"/>
      <c r="K101" s="1"/>
    </row>
    <row r="102" spans="2:11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2:11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2:11" ht="24" customHeight="1"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2:11" ht="65.25" customHeight="1"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</sheetData>
  <sheetProtection/>
  <mergeCells count="147">
    <mergeCell ref="B12:K12"/>
    <mergeCell ref="B13:C13"/>
    <mergeCell ref="J13:K13"/>
    <mergeCell ref="D13:G13"/>
    <mergeCell ref="H13:I13"/>
    <mergeCell ref="J11:K11"/>
    <mergeCell ref="B7:K7"/>
    <mergeCell ref="B8:C8"/>
    <mergeCell ref="D8:G8"/>
    <mergeCell ref="H8:I8"/>
    <mergeCell ref="J8:K8"/>
    <mergeCell ref="B9:C9"/>
    <mergeCell ref="D9:G9"/>
    <mergeCell ref="H9:I9"/>
    <mergeCell ref="J9:K9"/>
    <mergeCell ref="B60:D61"/>
    <mergeCell ref="E60:E61"/>
    <mergeCell ref="F60:F61"/>
    <mergeCell ref="A63:K63"/>
    <mergeCell ref="D65:G65"/>
    <mergeCell ref="H65:K65"/>
    <mergeCell ref="K37:K38"/>
    <mergeCell ref="G39:I39"/>
    <mergeCell ref="B58:D59"/>
    <mergeCell ref="E58:E59"/>
    <mergeCell ref="F58:F59"/>
    <mergeCell ref="G58:I58"/>
    <mergeCell ref="F22:F23"/>
    <mergeCell ref="G17:I17"/>
    <mergeCell ref="G34:I34"/>
    <mergeCell ref="B35:F36"/>
    <mergeCell ref="G35:K36"/>
    <mergeCell ref="B37:D39"/>
    <mergeCell ref="E37:E39"/>
    <mergeCell ref="F37:F39"/>
    <mergeCell ref="G37:I38"/>
    <mergeCell ref="J37:J38"/>
    <mergeCell ref="D10:G10"/>
    <mergeCell ref="H10:I10"/>
    <mergeCell ref="J10:K10"/>
    <mergeCell ref="B26:D26"/>
    <mergeCell ref="K26:K27"/>
    <mergeCell ref="H11:I11"/>
    <mergeCell ref="B16:K16"/>
    <mergeCell ref="B21:D21"/>
    <mergeCell ref="B22:D23"/>
    <mergeCell ref="E22:E23"/>
    <mergeCell ref="G32:I33"/>
    <mergeCell ref="J32:J33"/>
    <mergeCell ref="K32:K33"/>
    <mergeCell ref="G25:I25"/>
    <mergeCell ref="G26:I27"/>
    <mergeCell ref="J26:J27"/>
    <mergeCell ref="B84:K90"/>
    <mergeCell ref="A79:B79"/>
    <mergeCell ref="B81:K81"/>
    <mergeCell ref="B83:K83"/>
    <mergeCell ref="B102:K105"/>
    <mergeCell ref="H100:K100"/>
    <mergeCell ref="B92:K92"/>
    <mergeCell ref="B93:K94"/>
    <mergeCell ref="B95:K97"/>
    <mergeCell ref="H99:K99"/>
    <mergeCell ref="B54:D54"/>
    <mergeCell ref="G54:I54"/>
    <mergeCell ref="G55:I55"/>
    <mergeCell ref="G56:I56"/>
    <mergeCell ref="G57:I57"/>
    <mergeCell ref="B55:D55"/>
    <mergeCell ref="B56:D57"/>
    <mergeCell ref="E56:E57"/>
    <mergeCell ref="F56:F57"/>
    <mergeCell ref="B51:D51"/>
    <mergeCell ref="G51:I51"/>
    <mergeCell ref="B52:D52"/>
    <mergeCell ref="G52:I52"/>
    <mergeCell ref="B53:D53"/>
    <mergeCell ref="G53:I53"/>
    <mergeCell ref="K48:K49"/>
    <mergeCell ref="B45:D45"/>
    <mergeCell ref="G45:I45"/>
    <mergeCell ref="B46:D46"/>
    <mergeCell ref="G46:I46"/>
    <mergeCell ref="B50:D50"/>
    <mergeCell ref="G50:I50"/>
    <mergeCell ref="B47:D47"/>
    <mergeCell ref="G47:I47"/>
    <mergeCell ref="B48:D49"/>
    <mergeCell ref="G44:I44"/>
    <mergeCell ref="B42:D42"/>
    <mergeCell ref="B43:D44"/>
    <mergeCell ref="E43:E44"/>
    <mergeCell ref="F43:F44"/>
    <mergeCell ref="J48:J49"/>
    <mergeCell ref="E48:E49"/>
    <mergeCell ref="F48:F49"/>
    <mergeCell ref="G48:I49"/>
    <mergeCell ref="B40:D40"/>
    <mergeCell ref="G40:I40"/>
    <mergeCell ref="B41:D41"/>
    <mergeCell ref="G41:I41"/>
    <mergeCell ref="G42:I42"/>
    <mergeCell ref="G43:I43"/>
    <mergeCell ref="B32:D32"/>
    <mergeCell ref="B33:D33"/>
    <mergeCell ref="B11:C11"/>
    <mergeCell ref="D11:G11"/>
    <mergeCell ref="B14:C14"/>
    <mergeCell ref="D14:G14"/>
    <mergeCell ref="G20:I20"/>
    <mergeCell ref="G19:I19"/>
    <mergeCell ref="B15:K15"/>
    <mergeCell ref="B17:D17"/>
    <mergeCell ref="B30:D30"/>
    <mergeCell ref="G30:I30"/>
    <mergeCell ref="B31:D31"/>
    <mergeCell ref="G22:I22"/>
    <mergeCell ref="G23:I23"/>
    <mergeCell ref="B18:D18"/>
    <mergeCell ref="G18:I18"/>
    <mergeCell ref="B19:D19"/>
    <mergeCell ref="B20:D20"/>
    <mergeCell ref="G31:I31"/>
    <mergeCell ref="B29:D29"/>
    <mergeCell ref="G29:I29"/>
    <mergeCell ref="B27:D27"/>
    <mergeCell ref="B24:D24"/>
    <mergeCell ref="G24:I24"/>
    <mergeCell ref="B25:D25"/>
    <mergeCell ref="B6:C6"/>
    <mergeCell ref="D6:G6"/>
    <mergeCell ref="H6:I6"/>
    <mergeCell ref="J6:K6"/>
    <mergeCell ref="J14:K14"/>
    <mergeCell ref="B28:D28"/>
    <mergeCell ref="G28:I28"/>
    <mergeCell ref="G21:I21"/>
    <mergeCell ref="H14:I14"/>
    <mergeCell ref="B10:C10"/>
    <mergeCell ref="B5:C5"/>
    <mergeCell ref="D5:G5"/>
    <mergeCell ref="H5:I5"/>
    <mergeCell ref="J5:K5"/>
    <mergeCell ref="B1:K1"/>
    <mergeCell ref="B2:K2"/>
    <mergeCell ref="B3:K3"/>
    <mergeCell ref="B4:K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2009-06-23T14:02:19Z</cp:lastPrinted>
  <dcterms:created xsi:type="dcterms:W3CDTF">2007-02-12T13:02:25Z</dcterms:created>
  <dcterms:modified xsi:type="dcterms:W3CDTF">2009-07-20T08:29:08Z</dcterms:modified>
  <cp:category/>
  <cp:version/>
  <cp:contentType/>
  <cp:contentStatus/>
</cp:coreProperties>
</file>