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<sst xmlns="http://schemas.openxmlformats.org/spreadsheetml/2006/main" count="121" uniqueCount="108">
  <si>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</si>
  <si>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</si>
  <si>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</si>
  <si>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</si>
  <si>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</si>
  <si>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</si>
  <si>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</si>
  <si>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</si>
  <si>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</si>
  <si>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</si>
  <si>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</si>
  <si>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</si>
  <si>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</si>
  <si>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</si>
  <si>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</si>
  <si>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</si>
  <si>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</si>
  <si>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</si>
  <si>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</si>
  <si>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</si>
  <si>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</si>
  <si>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</si>
  <si>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</si>
  <si>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</si>
  <si>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</si>
  <si>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</si>
  <si>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</si>
  <si>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</si>
  <si>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</si>
  <si>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</si>
  <si>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</si>
  <si>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</si>
  <si>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</si>
  <si>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</si>
  <si>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</si>
  <si>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</si>
  <si>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</si>
  <si>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</si>
  <si>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</si>
  <si>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</si>
  <si>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</si>
  <si>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</si>
  <si>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</si>
  <si>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</si>
  <si>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</si>
  <si>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</si>
  <si>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</si>
  <si>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</si>
  <si>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</si>
  <si>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</si>
  <si>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</si>
  <si>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</si>
  <si>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</si>
  <si>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</si>
  <si>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</si>
  <si>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</si>
  <si>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</si>
  <si>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</si>
  <si>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</si>
  <si>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</si>
  <si>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</si>
  <si>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</si>
  <si>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</si>
  <si>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</si>
  <si>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</si>
  <si>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</si>
  <si>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</si>
  <si>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</si>
  <si>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</si>
  <si>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</si>
  <si>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</si>
  <si>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</si>
  <si>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</si>
  <si>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</si>
  <si>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</si>
  <si>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</si>
  <si>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</si>
  <si>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</si>
  <si>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</si>
  <si>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</si>
  <si>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</si>
  <si>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</si>
  <si>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</si>
  <si>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</si>
  <si>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</si>
  <si>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</si>
  <si>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</si>
  <si>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</si>
  <si>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</si>
  <si>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</si>
  <si>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</si>
  <si>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</si>
  <si>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</si>
  <si>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</si>
  <si>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АКЦИОНАРСКО ДРУШТВО ПЕКАРА "1.МАЈ" ВРШАЦ</t>
  </si>
  <si>
    <t>А.Д. ПЕКАРА "1.МАЈ"</t>
  </si>
  <si>
    <t>Вршац, 2.Октобар 92</t>
  </si>
  <si>
    <t>Увид се може извршити сваког радног дана од 10:00 дo 14:00 час. у седишту друштва.</t>
  </si>
  <si>
    <t>Александар Кремић</t>
  </si>
  <si>
    <t>2007.</t>
  </si>
  <si>
    <t>08195749</t>
  </si>
  <si>
    <t xml:space="preserve">Значајних промена правног и финансијског положаја, које би могле утицати на финансијски положај јавног друштва и на процену хартија од вредности које је оно издало, није било.
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</si>
  <si>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100/2006. и 116/2006), објављује се</t>
  </si>
  <si>
    <t>ИЗВОД ИЗ ФИНАНСИЈСКИХ ИЗВЕШТАЈА ЗА 2008. ГОДИНУ</t>
  </si>
  <si>
    <t>2008.</t>
  </si>
  <si>
    <t xml:space="preserve">Друштво ће на свом  web sajtu www.pekara1maj.co.rs, објавити финансијске извештаје у целини и заједно са мишљењем Ревизора, сходно Закону о рачуноводству и ревизији, као и извод из финансијских извештаја у целини.
</t>
  </si>
  <si>
    <r>
      <t xml:space="preserve">III ЗАКЉУЧНО МИШЉЕЊЕ РЕВИЗОРА "CONFIDA FINODIT" Д.О.О. O ФИНАНСИЈСКИМ ИЗВЕШТАЈИМА: </t>
    </r>
    <r>
      <rPr>
        <sz val="8"/>
        <rFont val="Arial"/>
        <family val="2"/>
      </rPr>
      <t>По нашем мишљењу, финансијски извештаји истинито и објективно, по свим значајнo материјалним питањима приказују финансијско стање АД Пекаре "1. МАЈ" Вршац на дан 31.12.2008. године, резултат пословања, новчане токове и промене на капиталу за годину која се завршава на тај дан у складу са Међународним стандардима финансијског извештавања и Међународним рачуноводственим стандардима.</t>
    </r>
  </si>
  <si>
    <t>В. ПОРЕЗ НА ДОБИТ - Одложени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</si>
</sst>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top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11" t="s">
        <v>102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2.75">
      <c r="B2" s="112" t="s">
        <v>103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2.75">
      <c r="B3" s="52" t="s">
        <v>94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</row>
    <row r="6" spans="2:11" ht="12.75">
      <c r="B6" s="107" t="s">
        <v>1</v>
      </c>
      <c r="C6" s="107"/>
      <c r="D6" s="114" t="s">
        <v>95</v>
      </c>
      <c r="E6" s="114"/>
      <c r="F6" s="114"/>
      <c r="G6" s="114"/>
      <c r="H6" s="107" t="s">
        <v>2</v>
      </c>
      <c r="I6" s="107"/>
      <c r="J6" s="115" t="s">
        <v>100</v>
      </c>
      <c r="K6" s="115"/>
    </row>
    <row r="7" spans="2:11" ht="12.75">
      <c r="B7" s="107" t="s">
        <v>3</v>
      </c>
      <c r="C7" s="107"/>
      <c r="D7" s="108" t="s">
        <v>96</v>
      </c>
      <c r="E7" s="109"/>
      <c r="F7" s="109"/>
      <c r="G7" s="110"/>
      <c r="H7" s="107" t="s">
        <v>4</v>
      </c>
      <c r="I7" s="107"/>
      <c r="J7" s="108">
        <v>102083782</v>
      </c>
      <c r="K7" s="11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5" t="s">
        <v>5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68" t="s">
        <v>6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2:11" ht="12.75">
      <c r="B12" s="106" t="s">
        <v>7</v>
      </c>
      <c r="C12" s="106"/>
      <c r="D12" s="106"/>
      <c r="E12" s="7" t="s">
        <v>99</v>
      </c>
      <c r="F12" s="7" t="s">
        <v>104</v>
      </c>
      <c r="G12" s="106" t="s">
        <v>8</v>
      </c>
      <c r="H12" s="106"/>
      <c r="I12" s="106"/>
      <c r="J12" s="7" t="s">
        <v>99</v>
      </c>
      <c r="K12" s="7" t="s">
        <v>104</v>
      </c>
    </row>
    <row r="13" spans="2:11" ht="12.75">
      <c r="B13" s="76" t="s">
        <v>9</v>
      </c>
      <c r="C13" s="76"/>
      <c r="D13" s="76"/>
      <c r="E13" s="31">
        <v>32503</v>
      </c>
      <c r="F13" s="31">
        <f>+F17+F19</f>
        <v>60329</v>
      </c>
      <c r="G13" s="76" t="s">
        <v>10</v>
      </c>
      <c r="H13" s="76"/>
      <c r="I13" s="76"/>
      <c r="J13" s="32">
        <v>53800</v>
      </c>
      <c r="K13" s="32">
        <v>65533</v>
      </c>
    </row>
    <row r="14" spans="2:11" ht="12.75">
      <c r="B14" s="97" t="s">
        <v>11</v>
      </c>
      <c r="C14" s="76"/>
      <c r="D14" s="76"/>
      <c r="E14" s="31">
        <v>0</v>
      </c>
      <c r="F14" s="31">
        <v>0</v>
      </c>
      <c r="G14" s="102" t="s">
        <v>77</v>
      </c>
      <c r="H14" s="103"/>
      <c r="I14" s="104"/>
      <c r="J14" s="32">
        <v>39230</v>
      </c>
      <c r="K14" s="32">
        <v>39230</v>
      </c>
    </row>
    <row r="15" spans="2:11" ht="12.75">
      <c r="B15" s="101" t="s">
        <v>12</v>
      </c>
      <c r="C15" s="101"/>
      <c r="D15" s="101"/>
      <c r="E15" s="31">
        <v>0</v>
      </c>
      <c r="F15" s="31">
        <v>0</v>
      </c>
      <c r="G15" s="83" t="s">
        <v>13</v>
      </c>
      <c r="H15" s="83"/>
      <c r="I15" s="83"/>
      <c r="J15" s="32">
        <v>0</v>
      </c>
      <c r="K15" s="32">
        <v>0</v>
      </c>
    </row>
    <row r="16" spans="2:11" ht="12.75">
      <c r="B16" s="83" t="s">
        <v>14</v>
      </c>
      <c r="C16" s="83"/>
      <c r="D16" s="83"/>
      <c r="E16" s="31">
        <v>0</v>
      </c>
      <c r="F16" s="31">
        <v>0</v>
      </c>
      <c r="G16" s="83" t="s">
        <v>15</v>
      </c>
      <c r="H16" s="83"/>
      <c r="I16" s="83"/>
      <c r="J16" s="32">
        <v>1114</v>
      </c>
      <c r="K16" s="32">
        <v>1114</v>
      </c>
    </row>
    <row r="17" spans="2:11" ht="12.75">
      <c r="B17" s="82" t="s">
        <v>60</v>
      </c>
      <c r="C17" s="83"/>
      <c r="D17" s="83"/>
      <c r="E17" s="49">
        <v>30848</v>
      </c>
      <c r="F17" s="49">
        <v>50457</v>
      </c>
      <c r="G17" s="83" t="s">
        <v>16</v>
      </c>
      <c r="H17" s="83"/>
      <c r="I17" s="83"/>
      <c r="J17" s="32">
        <v>11307</v>
      </c>
      <c r="K17" s="32">
        <v>11307</v>
      </c>
    </row>
    <row r="18" spans="2:11" ht="12.75">
      <c r="B18" s="83"/>
      <c r="C18" s="83"/>
      <c r="D18" s="83"/>
      <c r="E18" s="50"/>
      <c r="F18" s="50"/>
      <c r="G18" s="83" t="s">
        <v>61</v>
      </c>
      <c r="H18" s="83"/>
      <c r="I18" s="83"/>
      <c r="J18" s="32">
        <v>2149</v>
      </c>
      <c r="K18" s="32">
        <v>13882</v>
      </c>
    </row>
    <row r="19" spans="2:13" ht="12.75">
      <c r="B19" s="97" t="s">
        <v>17</v>
      </c>
      <c r="C19" s="97"/>
      <c r="D19" s="97"/>
      <c r="E19" s="31">
        <v>1655</v>
      </c>
      <c r="F19" s="31">
        <v>9872</v>
      </c>
      <c r="G19" s="83" t="s">
        <v>18</v>
      </c>
      <c r="H19" s="83"/>
      <c r="I19" s="83"/>
      <c r="J19" s="32">
        <v>0</v>
      </c>
      <c r="K19" s="32">
        <v>0</v>
      </c>
      <c r="M19" s="46"/>
    </row>
    <row r="20" spans="2:13" ht="12.75">
      <c r="B20" s="76" t="s">
        <v>22</v>
      </c>
      <c r="C20" s="76"/>
      <c r="D20" s="76"/>
      <c r="E20" s="31">
        <v>50153</v>
      </c>
      <c r="F20" s="31">
        <v>60118</v>
      </c>
      <c r="G20" s="83" t="s">
        <v>19</v>
      </c>
      <c r="H20" s="83"/>
      <c r="I20" s="83"/>
      <c r="J20" s="32"/>
      <c r="K20" s="32"/>
      <c r="M20" s="46"/>
    </row>
    <row r="21" spans="2:13" ht="12.75" customHeight="1">
      <c r="B21" s="83" t="s">
        <v>24</v>
      </c>
      <c r="C21" s="83"/>
      <c r="D21" s="83"/>
      <c r="E21" s="31">
        <v>11568</v>
      </c>
      <c r="F21" s="31">
        <v>31066</v>
      </c>
      <c r="G21" s="78" t="s">
        <v>20</v>
      </c>
      <c r="H21" s="98"/>
      <c r="I21" s="98"/>
      <c r="J21" s="49">
        <v>29824</v>
      </c>
      <c r="K21" s="49">
        <v>56136</v>
      </c>
      <c r="M21" s="46"/>
    </row>
    <row r="22" spans="2:13" ht="46.5" customHeight="1">
      <c r="B22" s="99" t="s">
        <v>62</v>
      </c>
      <c r="C22" s="100"/>
      <c r="D22" s="100"/>
      <c r="E22" s="31"/>
      <c r="F22" s="31"/>
      <c r="G22" s="98"/>
      <c r="H22" s="98"/>
      <c r="I22" s="98"/>
      <c r="J22" s="50"/>
      <c r="K22" s="50"/>
      <c r="M22" s="46"/>
    </row>
    <row r="23" spans="2:11" ht="12.75">
      <c r="B23" s="83" t="s">
        <v>63</v>
      </c>
      <c r="C23" s="83"/>
      <c r="D23" s="83"/>
      <c r="E23" s="31">
        <v>38585</v>
      </c>
      <c r="F23" s="31">
        <v>29052</v>
      </c>
      <c r="G23" s="97" t="s">
        <v>21</v>
      </c>
      <c r="H23" s="97"/>
      <c r="I23" s="97"/>
      <c r="J23" s="32"/>
      <c r="K23" s="32"/>
    </row>
    <row r="24" spans="2:11" ht="12.75">
      <c r="B24" s="97" t="s">
        <v>26</v>
      </c>
      <c r="C24" s="97"/>
      <c r="D24" s="97"/>
      <c r="E24" s="31">
        <v>968</v>
      </c>
      <c r="F24" s="31">
        <v>1222</v>
      </c>
      <c r="G24" s="97" t="s">
        <v>23</v>
      </c>
      <c r="H24" s="97"/>
      <c r="I24" s="97"/>
      <c r="J24" s="32">
        <v>147</v>
      </c>
      <c r="K24" s="32">
        <v>21306</v>
      </c>
    </row>
    <row r="25" spans="2:11" ht="12.75">
      <c r="B25" s="76" t="s">
        <v>27</v>
      </c>
      <c r="C25" s="76"/>
      <c r="D25" s="76"/>
      <c r="E25" s="31">
        <v>83624</v>
      </c>
      <c r="F25" s="31">
        <f>+F13+F20+F24</f>
        <v>121669</v>
      </c>
      <c r="G25" s="83" t="s">
        <v>25</v>
      </c>
      <c r="H25" s="83"/>
      <c r="I25" s="83"/>
      <c r="J25" s="32">
        <v>29677</v>
      </c>
      <c r="K25" s="32">
        <v>34830</v>
      </c>
    </row>
    <row r="26" spans="2:11" ht="12.75">
      <c r="B26" s="76" t="s">
        <v>64</v>
      </c>
      <c r="C26" s="76"/>
      <c r="D26" s="76"/>
      <c r="E26" s="31"/>
      <c r="F26" s="31"/>
      <c r="G26" s="83" t="s">
        <v>28</v>
      </c>
      <c r="H26" s="83"/>
      <c r="I26" s="83"/>
      <c r="J26" s="32"/>
      <c r="K26" s="32"/>
    </row>
    <row r="27" spans="2:11" ht="12.75">
      <c r="B27" s="77" t="s">
        <v>30</v>
      </c>
      <c r="C27" s="77"/>
      <c r="D27" s="77"/>
      <c r="E27" s="31">
        <v>83624</v>
      </c>
      <c r="F27" s="31">
        <v>121669</v>
      </c>
      <c r="G27" s="79" t="s">
        <v>29</v>
      </c>
      <c r="H27" s="79"/>
      <c r="I27" s="79"/>
      <c r="J27" s="49">
        <v>83624</v>
      </c>
      <c r="K27" s="49">
        <v>121669</v>
      </c>
    </row>
    <row r="28" spans="2:11" ht="12.75">
      <c r="B28" s="77" t="s">
        <v>31</v>
      </c>
      <c r="C28" s="77"/>
      <c r="D28" s="77"/>
      <c r="E28" s="31">
        <v>0</v>
      </c>
      <c r="F28" s="31">
        <f>-M9</f>
        <v>0</v>
      </c>
      <c r="G28" s="79"/>
      <c r="H28" s="79"/>
      <c r="I28" s="79"/>
      <c r="J28" s="50"/>
      <c r="K28" s="50"/>
    </row>
    <row r="29" spans="7:11" ht="12.75">
      <c r="G29" s="90" t="s">
        <v>32</v>
      </c>
      <c r="H29" s="91"/>
      <c r="I29" s="91"/>
      <c r="J29" s="33">
        <v>0</v>
      </c>
      <c r="K29" s="33">
        <v>0</v>
      </c>
    </row>
    <row r="31" spans="2:11" ht="12.75">
      <c r="B31" s="92" t="s">
        <v>65</v>
      </c>
      <c r="C31" s="93"/>
      <c r="D31" s="93"/>
      <c r="E31" s="93"/>
      <c r="F31" s="93"/>
      <c r="G31" s="93" t="s">
        <v>33</v>
      </c>
      <c r="H31" s="93"/>
      <c r="I31" s="93"/>
      <c r="J31" s="93"/>
      <c r="K31" s="93"/>
    </row>
    <row r="32" spans="2:11" ht="12.75">
      <c r="B32" s="94"/>
      <c r="C32" s="94"/>
      <c r="D32" s="94"/>
      <c r="E32" s="94"/>
      <c r="F32" s="94"/>
      <c r="G32" s="93"/>
      <c r="H32" s="93"/>
      <c r="I32" s="93"/>
      <c r="J32" s="93"/>
      <c r="K32" s="93"/>
    </row>
    <row r="33" spans="2:11" ht="12.75" customHeight="1">
      <c r="B33" s="95" t="s">
        <v>59</v>
      </c>
      <c r="C33" s="95"/>
      <c r="D33" s="95"/>
      <c r="E33" s="96" t="s">
        <v>99</v>
      </c>
      <c r="F33" s="96">
        <v>2008</v>
      </c>
      <c r="G33" s="66" t="s">
        <v>34</v>
      </c>
      <c r="H33" s="76"/>
      <c r="I33" s="76"/>
      <c r="J33" s="96" t="s">
        <v>99</v>
      </c>
      <c r="K33" s="96" t="s">
        <v>104</v>
      </c>
    </row>
    <row r="34" spans="2:11" ht="12.75">
      <c r="B34" s="95"/>
      <c r="C34" s="95"/>
      <c r="D34" s="95"/>
      <c r="E34" s="96"/>
      <c r="F34" s="96"/>
      <c r="G34" s="76"/>
      <c r="H34" s="76"/>
      <c r="I34" s="76"/>
      <c r="J34" s="96"/>
      <c r="K34" s="96"/>
    </row>
    <row r="35" spans="2:13" ht="12.75">
      <c r="B35" s="95"/>
      <c r="C35" s="95"/>
      <c r="D35" s="95"/>
      <c r="E35" s="96"/>
      <c r="F35" s="96"/>
      <c r="G35" s="83" t="s">
        <v>35</v>
      </c>
      <c r="H35" s="83"/>
      <c r="I35" s="83"/>
      <c r="J35" s="32">
        <v>162867</v>
      </c>
      <c r="K35" s="32">
        <v>198088</v>
      </c>
      <c r="M35" s="46"/>
    </row>
    <row r="36" spans="2:13" ht="12.75">
      <c r="B36" s="83" t="s">
        <v>36</v>
      </c>
      <c r="C36" s="83"/>
      <c r="D36" s="83"/>
      <c r="E36" s="31">
        <v>161702</v>
      </c>
      <c r="F36" s="31">
        <v>176576</v>
      </c>
      <c r="G36" s="83" t="s">
        <v>39</v>
      </c>
      <c r="H36" s="83"/>
      <c r="I36" s="83"/>
      <c r="J36" s="32">
        <v>160208</v>
      </c>
      <c r="K36" s="32">
        <v>170398</v>
      </c>
      <c r="M36" s="46"/>
    </row>
    <row r="37" spans="2:11" ht="12.75">
      <c r="B37" s="83" t="s">
        <v>37</v>
      </c>
      <c r="C37" s="83"/>
      <c r="D37" s="83"/>
      <c r="E37" s="31">
        <v>149077</v>
      </c>
      <c r="F37" s="31">
        <v>178064</v>
      </c>
      <c r="G37" s="83" t="s">
        <v>66</v>
      </c>
      <c r="H37" s="83"/>
      <c r="I37" s="83"/>
      <c r="J37" s="32">
        <f>+J35-J36</f>
        <v>2659</v>
      </c>
      <c r="K37" s="32">
        <v>27690</v>
      </c>
    </row>
    <row r="38" spans="2:11" ht="12.75">
      <c r="B38" s="89" t="s">
        <v>38</v>
      </c>
      <c r="C38" s="89"/>
      <c r="D38" s="89"/>
      <c r="E38" s="31">
        <v>12625</v>
      </c>
      <c r="F38" s="31">
        <v>-1488</v>
      </c>
      <c r="G38" s="83" t="s">
        <v>43</v>
      </c>
      <c r="H38" s="83"/>
      <c r="I38" s="83"/>
      <c r="J38" s="32">
        <v>409</v>
      </c>
      <c r="K38" s="32">
        <v>433</v>
      </c>
    </row>
    <row r="39" spans="2:11" ht="12.75">
      <c r="B39" s="66" t="s">
        <v>67</v>
      </c>
      <c r="C39" s="66"/>
      <c r="D39" s="66"/>
      <c r="E39" s="67"/>
      <c r="F39" s="67"/>
      <c r="G39" s="83" t="s">
        <v>45</v>
      </c>
      <c r="H39" s="83"/>
      <c r="I39" s="83"/>
      <c r="J39" s="32">
        <v>349</v>
      </c>
      <c r="K39" s="32">
        <v>987</v>
      </c>
    </row>
    <row r="40" spans="2:11" ht="12.75" customHeight="1">
      <c r="B40" s="66"/>
      <c r="C40" s="66"/>
      <c r="D40" s="66"/>
      <c r="E40" s="67"/>
      <c r="F40" s="67"/>
      <c r="G40" s="88" t="s">
        <v>46</v>
      </c>
      <c r="H40" s="88"/>
      <c r="I40" s="88"/>
      <c r="J40" s="32">
        <v>1703</v>
      </c>
      <c r="K40" s="32">
        <v>496</v>
      </c>
    </row>
    <row r="41" spans="2:11" ht="25.5" customHeight="1">
      <c r="B41" s="82" t="s">
        <v>40</v>
      </c>
      <c r="C41" s="82"/>
      <c r="D41" s="82"/>
      <c r="E41" s="31"/>
      <c r="F41" s="31"/>
      <c r="G41" s="88" t="s">
        <v>48</v>
      </c>
      <c r="H41" s="66"/>
      <c r="I41" s="66"/>
      <c r="J41" s="32">
        <v>4162</v>
      </c>
      <c r="K41" s="32">
        <v>15725</v>
      </c>
    </row>
    <row r="42" spans="2:11" ht="24.75" customHeight="1">
      <c r="B42" s="82" t="s">
        <v>41</v>
      </c>
      <c r="C42" s="82"/>
      <c r="D42" s="82"/>
      <c r="E42" s="31">
        <v>1864</v>
      </c>
      <c r="F42" s="31">
        <v>31483</v>
      </c>
      <c r="G42" s="82" t="s">
        <v>74</v>
      </c>
      <c r="H42" s="83"/>
      <c r="I42" s="83"/>
      <c r="J42" s="47">
        <f>+J37+J38-J39+J40-J41</f>
        <v>260</v>
      </c>
      <c r="K42" s="32">
        <v>11907</v>
      </c>
    </row>
    <row r="43" spans="2:13" ht="26.25" customHeight="1">
      <c r="B43" s="83" t="s">
        <v>38</v>
      </c>
      <c r="C43" s="83"/>
      <c r="D43" s="83"/>
      <c r="E43" s="31">
        <v>-1864</v>
      </c>
      <c r="F43" s="31">
        <v>-31483</v>
      </c>
      <c r="G43" s="85" t="s">
        <v>68</v>
      </c>
      <c r="H43" s="86"/>
      <c r="I43" s="87"/>
      <c r="J43" s="32">
        <v>0</v>
      </c>
      <c r="K43" s="32">
        <v>0</v>
      </c>
      <c r="M43" s="46"/>
    </row>
    <row r="44" spans="2:13" ht="12.75" customHeight="1">
      <c r="B44" s="66" t="s">
        <v>69</v>
      </c>
      <c r="C44" s="66"/>
      <c r="D44" s="66"/>
      <c r="E44" s="67"/>
      <c r="F44" s="67"/>
      <c r="G44" s="66" t="s">
        <v>52</v>
      </c>
      <c r="H44" s="66"/>
      <c r="I44" s="66"/>
      <c r="J44" s="84">
        <v>260</v>
      </c>
      <c r="K44" s="84">
        <v>11907</v>
      </c>
      <c r="M44" s="46"/>
    </row>
    <row r="45" spans="2:11" ht="12.75">
      <c r="B45" s="66"/>
      <c r="C45" s="66"/>
      <c r="D45" s="66"/>
      <c r="E45" s="67"/>
      <c r="F45" s="67"/>
      <c r="G45" s="66"/>
      <c r="H45" s="66"/>
      <c r="I45" s="66"/>
      <c r="J45" s="84"/>
      <c r="K45" s="84"/>
    </row>
    <row r="46" spans="2:11" ht="24.75" customHeight="1">
      <c r="B46" s="82" t="s">
        <v>42</v>
      </c>
      <c r="C46" s="82"/>
      <c r="D46" s="82"/>
      <c r="E46" s="31"/>
      <c r="F46" s="31">
        <v>25000</v>
      </c>
      <c r="G46" s="77" t="s">
        <v>107</v>
      </c>
      <c r="H46" s="77"/>
      <c r="I46" s="77"/>
      <c r="J46" s="32">
        <v>184</v>
      </c>
      <c r="K46" s="32">
        <v>174</v>
      </c>
    </row>
    <row r="47" spans="2:11" ht="28.5" customHeight="1">
      <c r="B47" s="82" t="s">
        <v>44</v>
      </c>
      <c r="C47" s="82"/>
      <c r="D47" s="82"/>
      <c r="E47" s="31">
        <v>231</v>
      </c>
      <c r="F47" s="31">
        <v>195</v>
      </c>
      <c r="G47" s="80" t="s">
        <v>70</v>
      </c>
      <c r="H47" s="81"/>
      <c r="I47" s="81"/>
      <c r="J47" s="32"/>
      <c r="K47" s="32"/>
    </row>
    <row r="48" spans="2:11" ht="16.5" customHeight="1">
      <c r="B48" s="83" t="s">
        <v>38</v>
      </c>
      <c r="C48" s="83"/>
      <c r="D48" s="83"/>
      <c r="E48" s="31">
        <v>-231</v>
      </c>
      <c r="F48" s="31">
        <v>24805</v>
      </c>
      <c r="G48" s="81" t="s">
        <v>71</v>
      </c>
      <c r="H48" s="81"/>
      <c r="I48" s="81"/>
      <c r="J48" s="32">
        <f>+J44+J46</f>
        <v>444</v>
      </c>
      <c r="K48" s="32">
        <f>+K44-K46</f>
        <v>11733</v>
      </c>
    </row>
    <row r="49" spans="2:11" ht="34.5" customHeight="1">
      <c r="B49" s="79" t="s">
        <v>47</v>
      </c>
      <c r="C49" s="79"/>
      <c r="D49" s="79"/>
      <c r="E49" s="31">
        <v>161702</v>
      </c>
      <c r="F49" s="31">
        <v>201576</v>
      </c>
      <c r="G49" s="80" t="s">
        <v>75</v>
      </c>
      <c r="H49" s="81"/>
      <c r="I49" s="81"/>
      <c r="J49" s="32"/>
      <c r="K49" s="32"/>
    </row>
    <row r="50" spans="2:11" ht="35.25" customHeight="1">
      <c r="B50" s="79" t="s">
        <v>49</v>
      </c>
      <c r="C50" s="79"/>
      <c r="D50" s="79"/>
      <c r="E50" s="31">
        <v>151172</v>
      </c>
      <c r="F50" s="31">
        <v>209742</v>
      </c>
      <c r="G50" s="78" t="s">
        <v>72</v>
      </c>
      <c r="H50" s="77"/>
      <c r="I50" s="77"/>
      <c r="J50" s="32"/>
      <c r="K50" s="32"/>
    </row>
    <row r="51" spans="2:11" ht="18" customHeight="1">
      <c r="B51" s="76" t="s">
        <v>50</v>
      </c>
      <c r="C51" s="76"/>
      <c r="D51" s="76"/>
      <c r="E51" s="31">
        <v>10530</v>
      </c>
      <c r="F51" s="31">
        <v>-8166</v>
      </c>
      <c r="G51" s="77" t="s">
        <v>73</v>
      </c>
      <c r="H51" s="77"/>
      <c r="I51" s="77"/>
      <c r="J51" s="32"/>
      <c r="K51" s="32"/>
    </row>
    <row r="52" spans="2:11" ht="15" customHeight="1">
      <c r="B52" s="66" t="s">
        <v>51</v>
      </c>
      <c r="C52" s="66"/>
      <c r="D52" s="66"/>
      <c r="E52" s="67">
        <v>3535</v>
      </c>
      <c r="F52" s="67">
        <v>14065</v>
      </c>
      <c r="G52" s="77" t="s">
        <v>55</v>
      </c>
      <c r="H52" s="77"/>
      <c r="I52" s="77"/>
      <c r="J52" s="32"/>
      <c r="K52" s="32"/>
    </row>
    <row r="53" spans="2:11" ht="28.5" customHeight="1">
      <c r="B53" s="66"/>
      <c r="C53" s="66"/>
      <c r="D53" s="66"/>
      <c r="E53" s="67"/>
      <c r="F53" s="67"/>
      <c r="G53" s="78" t="s">
        <v>56</v>
      </c>
      <c r="H53" s="77"/>
      <c r="I53" s="77"/>
      <c r="J53" s="32"/>
      <c r="K53" s="32"/>
    </row>
    <row r="54" spans="2:11" ht="24" customHeight="1">
      <c r="B54" s="66" t="s">
        <v>53</v>
      </c>
      <c r="C54" s="66"/>
      <c r="D54" s="66"/>
      <c r="E54" s="67"/>
      <c r="F54" s="67"/>
      <c r="G54" s="74"/>
      <c r="H54" s="75"/>
      <c r="I54" s="75"/>
      <c r="J54" s="13"/>
      <c r="K54" s="13"/>
    </row>
    <row r="55" spans="2:6" ht="22.5" customHeight="1">
      <c r="B55" s="66"/>
      <c r="C55" s="66"/>
      <c r="D55" s="66"/>
      <c r="E55" s="67"/>
      <c r="F55" s="67"/>
    </row>
    <row r="56" spans="2:6" ht="12.75">
      <c r="B56" s="66" t="s">
        <v>54</v>
      </c>
      <c r="C56" s="66"/>
      <c r="D56" s="66"/>
      <c r="E56" s="67">
        <v>14065</v>
      </c>
      <c r="F56" s="67">
        <v>5899</v>
      </c>
    </row>
    <row r="57" spans="2:6" ht="12.75">
      <c r="B57" s="66"/>
      <c r="C57" s="66"/>
      <c r="D57" s="66"/>
      <c r="E57" s="67"/>
      <c r="F57" s="67"/>
    </row>
    <row r="58" ht="14.25" customHeight="1"/>
    <row r="59" spans="1:11" ht="12.75">
      <c r="A59" s="68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ht="7.5" customHeight="1"/>
    <row r="61" spans="2:11" ht="12" customHeight="1">
      <c r="B61" s="24"/>
      <c r="C61" s="25"/>
      <c r="D61" s="69" t="s">
        <v>99</v>
      </c>
      <c r="E61" s="70"/>
      <c r="F61" s="70"/>
      <c r="G61" s="71"/>
      <c r="H61" s="72" t="s">
        <v>104</v>
      </c>
      <c r="I61" s="70"/>
      <c r="J61" s="70"/>
      <c r="K61" s="73"/>
    </row>
    <row r="62" spans="2:11" ht="27.75" customHeight="1" hidden="1">
      <c r="B62" s="26"/>
      <c r="C62" s="27"/>
      <c r="D62" s="21"/>
      <c r="E62" s="22"/>
      <c r="F62" s="22"/>
      <c r="G62" s="44"/>
      <c r="H62" s="22"/>
      <c r="I62" s="22"/>
      <c r="J62" s="22"/>
      <c r="K62" s="23"/>
    </row>
    <row r="63" spans="2:11" ht="27.75" customHeight="1">
      <c r="B63" s="28"/>
      <c r="C63" s="29"/>
      <c r="D63" s="17" t="s">
        <v>78</v>
      </c>
      <c r="E63" s="17" t="s">
        <v>79</v>
      </c>
      <c r="F63" s="17" t="s">
        <v>80</v>
      </c>
      <c r="G63" s="37" t="s">
        <v>81</v>
      </c>
      <c r="H63" s="40" t="s">
        <v>78</v>
      </c>
      <c r="I63" s="17" t="s">
        <v>79</v>
      </c>
      <c r="J63" s="17" t="s">
        <v>80</v>
      </c>
      <c r="K63" s="17" t="s">
        <v>81</v>
      </c>
    </row>
    <row r="64" spans="2:12" ht="21.75" customHeight="1">
      <c r="B64" s="19" t="s">
        <v>82</v>
      </c>
      <c r="C64" s="19"/>
      <c r="D64" s="35">
        <v>39064</v>
      </c>
      <c r="E64" s="35">
        <v>139</v>
      </c>
      <c r="F64" s="35"/>
      <c r="G64" s="38">
        <f>+D64+E64</f>
        <v>39203</v>
      </c>
      <c r="H64" s="41">
        <v>39203</v>
      </c>
      <c r="I64" s="35">
        <v>0</v>
      </c>
      <c r="J64" s="35">
        <v>0</v>
      </c>
      <c r="K64" s="35">
        <v>39203</v>
      </c>
      <c r="L64" s="46"/>
    </row>
    <row r="65" spans="2:11" ht="21.75" customHeight="1">
      <c r="B65" s="19" t="s">
        <v>83</v>
      </c>
      <c r="C65" s="19"/>
      <c r="D65" s="35">
        <v>166</v>
      </c>
      <c r="E65" s="35"/>
      <c r="F65" s="35">
        <v>139</v>
      </c>
      <c r="G65" s="38">
        <f>+D65-F65</f>
        <v>27</v>
      </c>
      <c r="H65" s="41">
        <v>27</v>
      </c>
      <c r="I65" s="35"/>
      <c r="J65" s="35"/>
      <c r="K65" s="35">
        <v>27</v>
      </c>
    </row>
    <row r="66" spans="2:13" ht="30" customHeight="1">
      <c r="B66" s="19" t="s">
        <v>84</v>
      </c>
      <c r="C66" s="19"/>
      <c r="D66" s="36">
        <v>907</v>
      </c>
      <c r="E66" s="36"/>
      <c r="F66" s="36">
        <v>907</v>
      </c>
      <c r="G66" s="39">
        <v>0</v>
      </c>
      <c r="H66" s="42">
        <v>0</v>
      </c>
      <c r="I66" s="36"/>
      <c r="J66" s="36"/>
      <c r="K66" s="36">
        <v>0</v>
      </c>
      <c r="M66" s="46"/>
    </row>
    <row r="67" spans="2:13" ht="21.75" customHeight="1">
      <c r="B67" s="19" t="s">
        <v>85</v>
      </c>
      <c r="C67" s="19"/>
      <c r="D67" s="36"/>
      <c r="E67" s="36"/>
      <c r="F67" s="36"/>
      <c r="G67" s="39"/>
      <c r="H67" s="42"/>
      <c r="I67" s="36"/>
      <c r="J67" s="36"/>
      <c r="K67" s="36"/>
      <c r="M67" s="46"/>
    </row>
    <row r="68" spans="2:11" ht="21.75" customHeight="1">
      <c r="B68" s="19" t="s">
        <v>86</v>
      </c>
      <c r="C68" s="19"/>
      <c r="D68" s="36">
        <v>1114</v>
      </c>
      <c r="E68" s="36"/>
      <c r="F68" s="36"/>
      <c r="G68" s="39">
        <v>1114</v>
      </c>
      <c r="H68" s="42">
        <v>1114</v>
      </c>
      <c r="I68" s="36"/>
      <c r="J68" s="36"/>
      <c r="K68" s="36">
        <v>1114</v>
      </c>
    </row>
    <row r="69" spans="2:11" ht="21.75" customHeight="1">
      <c r="B69" s="19" t="s">
        <v>87</v>
      </c>
      <c r="C69" s="19"/>
      <c r="D69" s="36">
        <v>11307</v>
      </c>
      <c r="E69" s="36"/>
      <c r="F69" s="36"/>
      <c r="G69" s="39">
        <v>11307</v>
      </c>
      <c r="H69" s="42">
        <v>11307</v>
      </c>
      <c r="I69" s="36"/>
      <c r="J69" s="36"/>
      <c r="K69" s="36">
        <v>11307</v>
      </c>
    </row>
    <row r="70" spans="2:12" ht="21.75" customHeight="1">
      <c r="B70" s="19" t="s">
        <v>88</v>
      </c>
      <c r="C70" s="19"/>
      <c r="D70" s="36">
        <v>19514</v>
      </c>
      <c r="E70" s="36">
        <v>443</v>
      </c>
      <c r="F70" s="36">
        <v>17808</v>
      </c>
      <c r="G70" s="39">
        <f>+D70+E70-F70</f>
        <v>2149</v>
      </c>
      <c r="H70" s="42">
        <v>2149</v>
      </c>
      <c r="I70" s="36">
        <v>11733</v>
      </c>
      <c r="J70" s="36">
        <v>0</v>
      </c>
      <c r="K70" s="36">
        <f>+H70+I70</f>
        <v>13882</v>
      </c>
      <c r="L70" s="46"/>
    </row>
    <row r="71" spans="2:11" ht="21.75" customHeight="1">
      <c r="B71" s="19" t="s">
        <v>89</v>
      </c>
      <c r="C71" s="19"/>
      <c r="D71" s="36">
        <v>17808</v>
      </c>
      <c r="E71" s="36">
        <v>0</v>
      </c>
      <c r="F71" s="36">
        <v>17808</v>
      </c>
      <c r="G71" s="39">
        <v>0</v>
      </c>
      <c r="H71" s="42">
        <v>0</v>
      </c>
      <c r="I71" s="36"/>
      <c r="J71" s="36">
        <v>0</v>
      </c>
      <c r="K71" s="36">
        <v>0</v>
      </c>
    </row>
    <row r="72" spans="2:11" ht="21.75" customHeight="1">
      <c r="B72" s="20" t="s">
        <v>90</v>
      </c>
      <c r="C72" s="20"/>
      <c r="D72" s="36"/>
      <c r="E72" s="36"/>
      <c r="F72" s="36"/>
      <c r="G72" s="39"/>
      <c r="H72" s="42"/>
      <c r="I72" s="36"/>
      <c r="J72" s="36"/>
      <c r="K72" s="36"/>
    </row>
    <row r="73" spans="2:12" ht="21.75" customHeight="1">
      <c r="B73" s="20" t="s">
        <v>91</v>
      </c>
      <c r="C73" s="20"/>
      <c r="D73" s="36">
        <v>54264</v>
      </c>
      <c r="E73" s="36">
        <v>582</v>
      </c>
      <c r="F73" s="36">
        <v>1046</v>
      </c>
      <c r="G73" s="39">
        <v>53800</v>
      </c>
      <c r="H73" s="42">
        <v>53800</v>
      </c>
      <c r="I73" s="36">
        <v>11733</v>
      </c>
      <c r="J73" s="36">
        <v>0</v>
      </c>
      <c r="K73" s="36">
        <v>65533</v>
      </c>
      <c r="L73" s="46"/>
    </row>
    <row r="74" spans="1:11" ht="31.5" customHeight="1">
      <c r="A74" s="30"/>
      <c r="B74" s="20" t="s">
        <v>93</v>
      </c>
      <c r="C74" s="20"/>
      <c r="D74" s="48"/>
      <c r="E74" s="34"/>
      <c r="F74" s="34"/>
      <c r="G74" s="45"/>
      <c r="H74" s="43"/>
      <c r="I74" s="34"/>
      <c r="J74" s="34"/>
      <c r="K74" s="34"/>
    </row>
    <row r="75" spans="1:11" ht="20.25" customHeight="1">
      <c r="A75" s="61"/>
      <c r="B75" s="61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92.25" customHeight="1">
      <c r="B77" s="62" t="s">
        <v>106</v>
      </c>
      <c r="C77" s="63"/>
      <c r="D77" s="63"/>
      <c r="E77" s="63"/>
      <c r="F77" s="63"/>
      <c r="G77" s="63"/>
      <c r="H77" s="63"/>
      <c r="I77" s="63"/>
      <c r="J77" s="63"/>
      <c r="K77" s="63"/>
    </row>
    <row r="78" spans="2:11" ht="10.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64" t="s">
        <v>92</v>
      </c>
      <c r="C79" s="65"/>
      <c r="D79" s="65"/>
      <c r="E79" s="65"/>
      <c r="F79" s="65"/>
      <c r="G79" s="65"/>
      <c r="H79" s="65"/>
      <c r="I79" s="65"/>
      <c r="J79" s="65"/>
      <c r="K79" s="65"/>
    </row>
    <row r="80" spans="2:11" ht="12.75" customHeight="1">
      <c r="B80" s="57" t="s">
        <v>101</v>
      </c>
      <c r="C80" s="58"/>
      <c r="D80" s="58"/>
      <c r="E80" s="58"/>
      <c r="F80" s="58"/>
      <c r="G80" s="58"/>
      <c r="H80" s="58"/>
      <c r="I80" s="58"/>
      <c r="J80" s="58"/>
      <c r="K80" s="58"/>
    </row>
    <row r="81" spans="2:11" ht="12.75"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2:11" ht="12.75"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2:11" ht="12.75"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2:11" ht="12.75"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2:11" ht="12.75"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2:11" ht="2.25" customHeight="1"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53" t="s">
        <v>76</v>
      </c>
      <c r="C88" s="54"/>
      <c r="D88" s="54"/>
      <c r="E88" s="54"/>
      <c r="F88" s="54"/>
      <c r="G88" s="54"/>
      <c r="H88" s="54"/>
      <c r="I88" s="54"/>
      <c r="J88" s="54"/>
      <c r="K88" s="54"/>
    </row>
    <row r="89" spans="2:11" ht="12.75">
      <c r="B89" s="55" t="s">
        <v>97</v>
      </c>
      <c r="C89" s="56"/>
      <c r="D89" s="56"/>
      <c r="E89" s="56"/>
      <c r="F89" s="56"/>
      <c r="G89" s="56"/>
      <c r="H89" s="56"/>
      <c r="I89" s="56"/>
      <c r="J89" s="56"/>
      <c r="K89" s="56"/>
    </row>
    <row r="90" spans="2:11" ht="14.25" customHeight="1"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2:11" ht="12.75">
      <c r="B91" s="57" t="s">
        <v>105</v>
      </c>
      <c r="C91" s="58"/>
      <c r="D91" s="58"/>
      <c r="E91" s="58"/>
      <c r="F91" s="58"/>
      <c r="G91" s="58"/>
      <c r="H91" s="58"/>
      <c r="I91" s="58"/>
      <c r="J91" s="58"/>
      <c r="K91" s="58"/>
    </row>
    <row r="92" spans="2:11" ht="12.75"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2:11" ht="62.25" customHeight="1"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59" t="s">
        <v>58</v>
      </c>
      <c r="I95" s="60"/>
      <c r="J95" s="60"/>
      <c r="K95" s="60"/>
    </row>
    <row r="96" spans="2:11" ht="12.75">
      <c r="B96" s="2"/>
      <c r="C96" s="2"/>
      <c r="D96" s="2"/>
      <c r="E96" s="2"/>
      <c r="F96" s="9"/>
      <c r="G96" s="2"/>
      <c r="H96" s="52" t="s">
        <v>98</v>
      </c>
      <c r="I96" s="52"/>
      <c r="J96" s="52"/>
      <c r="K96" s="52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51"/>
      <c r="C98" s="51"/>
      <c r="D98" s="51"/>
      <c r="E98" s="51"/>
      <c r="F98" s="51"/>
      <c r="G98" s="51"/>
      <c r="H98" s="51"/>
      <c r="I98" s="51"/>
      <c r="J98" s="51"/>
      <c r="K98" s="51"/>
    </row>
    <row r="99" spans="2:11" ht="12.75">
      <c r="B99" s="51"/>
      <c r="C99" s="51"/>
      <c r="D99" s="51"/>
      <c r="E99" s="51"/>
      <c r="F99" s="51"/>
      <c r="G99" s="51"/>
      <c r="H99" s="51"/>
      <c r="I99" s="51"/>
      <c r="J99" s="51"/>
      <c r="K99" s="51"/>
    </row>
    <row r="100" spans="2:11" ht="24" customHeight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2:11" ht="65.25" customHeight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7:K77"/>
    <mergeCell ref="B79:K79"/>
    <mergeCell ref="B56:D57"/>
    <mergeCell ref="E56:E57"/>
    <mergeCell ref="F56:F57"/>
    <mergeCell ref="A59:K59"/>
    <mergeCell ref="D61:G61"/>
    <mergeCell ref="H61:K61"/>
    <mergeCell ref="K21:K22"/>
    <mergeCell ref="K27:K28"/>
    <mergeCell ref="B98:K101"/>
    <mergeCell ref="H96:K96"/>
    <mergeCell ref="B88:K88"/>
    <mergeCell ref="B89:K90"/>
    <mergeCell ref="B91:K93"/>
    <mergeCell ref="H95:K95"/>
    <mergeCell ref="B80:K86"/>
    <mergeCell ref="A75:B7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2007-06-27T09:51:54Z</cp:lastPrinted>
  <dcterms:created xsi:type="dcterms:W3CDTF">2007-02-12T13:02:25Z</dcterms:created>
  <dcterms:modified xsi:type="dcterms:W3CDTF">2009-08-13T09:07:09Z</dcterms:modified>
  <cp:category/>
  <cp:version/>
  <cp:contentType/>
  <cp:contentStatus/>
</cp:coreProperties>
</file>