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od_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<sst xmlns="http://schemas.openxmlformats.org/spreadsheetml/2006/main" count="176" uniqueCount="145">
  <si>
    <t>Na osnovu odredaba člana 4. Pravilnika o sadržini i načinu izveštavanja javnih društava i obaveštenju o poslovanju akcija sa</t>
  </si>
  <si>
    <t>pravom glasa ("Službeni glasnik RS", br. 100/2006 i 116/2006),</t>
  </si>
  <si>
    <t xml:space="preserve"> AD" DEVA " KRUŠEVAC</t>
  </si>
  <si>
    <t>objavljuje</t>
  </si>
  <si>
    <t>GODIŠNJI IZVEŠTAJ O POSLOVANJU</t>
  </si>
  <si>
    <t>I OPŠTI PODACI</t>
  </si>
  <si>
    <t>1. Poslovno ime:</t>
  </si>
  <si>
    <t>AD "Deva" Kruševac</t>
  </si>
  <si>
    <r>
      <t xml:space="preserve">   </t>
    </r>
    <r>
      <rPr>
        <sz val="10"/>
        <rFont val="Arial"/>
        <family val="0"/>
      </rPr>
      <t>Sedište i adresa:</t>
    </r>
  </si>
  <si>
    <t>Kruševac, Trg Kosovskih Junaka bb</t>
  </si>
  <si>
    <r>
      <t xml:space="preserve">   </t>
    </r>
    <r>
      <rPr>
        <sz val="10"/>
        <rFont val="Arial"/>
        <family val="0"/>
      </rPr>
      <t>Matični broj:</t>
    </r>
  </si>
  <si>
    <t>07144253</t>
  </si>
  <si>
    <r>
      <t xml:space="preserve">   </t>
    </r>
    <r>
      <rPr>
        <sz val="10"/>
        <rFont val="Arial"/>
        <family val="0"/>
      </rPr>
      <t>PIB:</t>
    </r>
  </si>
  <si>
    <t>100321388</t>
  </si>
  <si>
    <t>2. Web site i e-mail adresa:</t>
  </si>
  <si>
    <t>www.devakrusevac.com</t>
  </si>
  <si>
    <t>vajduk@eunet.yu</t>
  </si>
  <si>
    <t>3. Broj i datum rešenja o upisu u registar privrednih subjekata:</t>
  </si>
  <si>
    <t>BD.6929/2005       10.03.2005.g.</t>
  </si>
  <si>
    <t>4. Delatnost (šifra i opis):</t>
  </si>
  <si>
    <t>70110 – Razvoj projekata u nekretninama</t>
  </si>
  <si>
    <t>5. Broj zaposlenih:</t>
  </si>
  <si>
    <t>5</t>
  </si>
  <si>
    <t>6. Broj akcionara:</t>
  </si>
  <si>
    <t>144</t>
  </si>
  <si>
    <t>Deset najvećih akcionara:</t>
  </si>
  <si>
    <t>II PODACI O UPRAVI DRUŠTVA</t>
  </si>
  <si>
    <t>1. Članovi Upravnog odbora</t>
  </si>
  <si>
    <t>Broj akcija</t>
  </si>
  <si>
    <t>Učešće u</t>
  </si>
  <si>
    <r>
      <t xml:space="preserve">          </t>
    </r>
    <r>
      <rPr>
        <sz val="10"/>
        <rFont val="Arial"/>
        <family val="0"/>
      </rPr>
      <t>Akcionari</t>
    </r>
  </si>
  <si>
    <r>
      <t xml:space="preserve">  </t>
    </r>
    <r>
      <rPr>
        <sz val="10"/>
        <rFont val="Arial"/>
        <family val="0"/>
      </rPr>
      <t>'na dan</t>
    </r>
  </si>
  <si>
    <t>osnovnom</t>
  </si>
  <si>
    <t>Broj akcija i</t>
  </si>
  <si>
    <t xml:space="preserve">Isplaćen </t>
  </si>
  <si>
    <t>31.12.2009.</t>
  </si>
  <si>
    <t>kapitalu</t>
  </si>
  <si>
    <t>Ime</t>
  </si>
  <si>
    <t>Obrazovanje, sadašnje</t>
  </si>
  <si>
    <t>procenat koje</t>
  </si>
  <si>
    <t>i neto</t>
  </si>
  <si>
    <t>Global investment</t>
  </si>
  <si>
    <t>prezime</t>
  </si>
  <si>
    <t>zaposlenje, članstvo u</t>
  </si>
  <si>
    <t xml:space="preserve">poseduje na </t>
  </si>
  <si>
    <t>iznos</t>
  </si>
  <si>
    <t>Delta Maxi</t>
  </si>
  <si>
    <t>i prebivalište</t>
  </si>
  <si>
    <t>UO</t>
  </si>
  <si>
    <t>dan</t>
  </si>
  <si>
    <t>naknade</t>
  </si>
  <si>
    <t>Delta M</t>
  </si>
  <si>
    <t>Akciski Fond Republike Srbije</t>
  </si>
  <si>
    <t>Samir Biberović</t>
  </si>
  <si>
    <t>VII stepen</t>
  </si>
  <si>
    <t xml:space="preserve">Vaseć Stanoje </t>
  </si>
  <si>
    <t>N.Pazar</t>
  </si>
  <si>
    <t>Sloboda AD</t>
  </si>
  <si>
    <t>0</t>
  </si>
  <si>
    <t>Radosavljević Miroslav</t>
  </si>
  <si>
    <t>predsednik UO</t>
  </si>
  <si>
    <t>Mikić Aleksandar</t>
  </si>
  <si>
    <t>Marija Bjelić</t>
  </si>
  <si>
    <t>Petrović Leposava</t>
  </si>
  <si>
    <t>Beograd</t>
  </si>
  <si>
    <t>Pertović Gordana</t>
  </si>
  <si>
    <t>član UO</t>
  </si>
  <si>
    <t>Zagorac Ružica</t>
  </si>
  <si>
    <t>Milka Djumić</t>
  </si>
  <si>
    <t>VI stepen</t>
  </si>
  <si>
    <t>Kruševac</t>
  </si>
  <si>
    <t>Podunavlja AD</t>
  </si>
  <si>
    <t>8. Vrednost osnovnog kapitala</t>
  </si>
  <si>
    <t>9. Broj izdatih akcija</t>
  </si>
  <si>
    <r>
      <t xml:space="preserve">    </t>
    </r>
    <r>
      <rPr>
        <sz val="10"/>
        <rFont val="Arial"/>
        <family val="0"/>
      </rPr>
      <t>ISIN broj</t>
    </r>
  </si>
  <si>
    <t>CSPODNE40054</t>
  </si>
  <si>
    <t>2. Članovi Nadzornog odbora</t>
  </si>
  <si>
    <r>
      <t xml:space="preserve">    </t>
    </r>
    <r>
      <rPr>
        <sz val="10"/>
        <rFont val="Arial"/>
        <family val="0"/>
      </rPr>
      <t>CIF kod</t>
    </r>
  </si>
  <si>
    <t>ESRURF</t>
  </si>
  <si>
    <t>11. Naziv, sedište i adresa</t>
  </si>
  <si>
    <t>DIJ-AUDIT DOO Beograd</t>
  </si>
  <si>
    <t>revizorske kuće koja je revidirala</t>
  </si>
  <si>
    <t xml:space="preserve">Bulevara Kralja Aleksandra </t>
  </si>
  <si>
    <t>poslednji finansijski izveštaj</t>
  </si>
  <si>
    <t>248-205/2/II</t>
  </si>
  <si>
    <t>12. Naziv organizacionog</t>
  </si>
  <si>
    <t>Beogradska Berza Beograd</t>
  </si>
  <si>
    <t>tržišta na koje su uključene</t>
  </si>
  <si>
    <t>akcije</t>
  </si>
  <si>
    <t>Djordje Cerović</t>
  </si>
  <si>
    <t>III PODACI O POSLOVANJU DRUŠTVA</t>
  </si>
  <si>
    <t>predsednik NO</t>
  </si>
  <si>
    <t>Nemanja Mićanović</t>
  </si>
  <si>
    <t xml:space="preserve">1. Izveštaj uprave o </t>
  </si>
  <si>
    <r>
      <t xml:space="preserve">   </t>
    </r>
    <r>
      <rPr>
        <sz val="10"/>
        <rFont val="Arial"/>
        <family val="0"/>
      </rPr>
      <t>realizaciji usvojene</t>
    </r>
  </si>
  <si>
    <r>
      <t xml:space="preserve">   </t>
    </r>
    <r>
      <rPr>
        <sz val="10"/>
        <rFont val="Arial"/>
        <family val="0"/>
      </rPr>
      <t>poslovne politike</t>
    </r>
  </si>
  <si>
    <t>Sladjana Lazić</t>
  </si>
  <si>
    <t>2. Analiza poslovanja</t>
  </si>
  <si>
    <t>Ukupan prihod</t>
  </si>
  <si>
    <t>112635</t>
  </si>
  <si>
    <t>Ukupan rashod</t>
  </si>
  <si>
    <t>27110</t>
  </si>
  <si>
    <t>Bruto dobit</t>
  </si>
  <si>
    <t>85525</t>
  </si>
  <si>
    <t>Prihodi od delatnosti</t>
  </si>
  <si>
    <t>12638</t>
  </si>
  <si>
    <t>Prihodi od prodaje roba</t>
  </si>
  <si>
    <t>Prihodi od prodaje proizvoda</t>
  </si>
  <si>
    <t>i usluga</t>
  </si>
  <si>
    <t>Osnovni proizvodi</t>
  </si>
  <si>
    <t>________________________________________________________________________________________________________________________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</si>
  <si>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</si>
  <si>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</si>
  <si>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</si>
  <si>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</si>
  <si>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</si>
  <si>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</si>
  <si>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</si>
  <si>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</si>
  <si>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</si>
  <si>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</si>
  <si>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Neto obrtni kapital (obrtna imovina - kratk.obaveze)</t>
  </si>
  <si>
    <t>Imovina i obaveze po segmentima</t>
  </si>
  <si>
    <t>Najviša cena ________</t>
  </si>
  <si>
    <t>Cena akcija - najviša, najniža</t>
  </si>
  <si>
    <t>Najniža cena ________</t>
  </si>
  <si>
    <t>Tržišna kapitalizacija na dan</t>
  </si>
  <si>
    <t>Dobitak po akciji</t>
  </si>
  <si>
    <t>Isplaćena dividenda u 2009. godini</t>
  </si>
  <si>
    <t>Prihodi od prodaje eksternim kupcima</t>
  </si>
  <si>
    <t>Prihodi od prodaje drugim segmentima u okviru istog društva</t>
  </si>
  <si>
    <t>Promene-povećanja bilansnih vrednosti</t>
  </si>
  <si>
    <t>Imovina</t>
  </si>
  <si>
    <t>Rezultati svakog segmenta</t>
  </si>
  <si>
    <t>Obaveze</t>
  </si>
  <si>
    <t>Neto dobitak</t>
  </si>
  <si>
    <t>Sopstvene akcije</t>
  </si>
  <si>
    <t>Izvršena ulaganja</t>
  </si>
  <si>
    <t>Primerak ovog izveštaja akcionarsko društvo istovremeno dostavlja</t>
  </si>
  <si>
    <t>Komisiji za hartije od vrednosti i organizovanom tržištu, i objavljuje</t>
  </si>
  <si>
    <t>Rezerve</t>
  </si>
  <si>
    <t>na svom web site.</t>
  </si>
  <si>
    <t>U Kruševcu, 24.06.2010. god.</t>
  </si>
  <si>
    <t>Direktor</t>
  </si>
  <si>
    <t>Vladimir Ajduk,s.r.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</si>
</sst>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.00%"/>
    <numFmt numFmtId="168" formatCode="#,##0.00"/>
    <numFmt numFmtId="169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3" fillId="0" borderId="2" xfId="20" applyNumberFormat="1" applyFont="1" applyFill="1" applyBorder="1" applyAlignment="1" applyProtection="1">
      <alignment/>
      <protection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2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0" borderId="6" xfId="0" applyBorder="1" applyAlignment="1">
      <alignment/>
    </xf>
    <xf numFmtId="164" fontId="0" fillId="0" borderId="4" xfId="0" applyBorder="1" applyAlignment="1">
      <alignment horizontal="left"/>
    </xf>
    <xf numFmtId="164" fontId="0" fillId="0" borderId="7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3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/>
    </xf>
    <xf numFmtId="166" fontId="0" fillId="0" borderId="15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3" xfId="0" applyBorder="1" applyAlignment="1">
      <alignment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4" fontId="0" fillId="0" borderId="1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left"/>
    </xf>
    <xf numFmtId="164" fontId="0" fillId="2" borderId="8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2" fillId="0" borderId="8" xfId="0" applyFont="1" applyBorder="1" applyAlignment="1">
      <alignment/>
    </xf>
    <xf numFmtId="164" fontId="0" fillId="0" borderId="12" xfId="0" applyFont="1" applyBorder="1" applyAlignment="1">
      <alignment horizontal="left"/>
    </xf>
    <xf numFmtId="168" fontId="0" fillId="0" borderId="1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8" fontId="0" fillId="2" borderId="1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8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168" fontId="0" fillId="0" borderId="11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3" borderId="3" xfId="0" applyFill="1" applyBorder="1" applyAlignment="1">
      <alignment/>
    </xf>
    <xf numFmtId="167" fontId="0" fillId="3" borderId="1" xfId="0" applyNumberFormat="1" applyFont="1" applyFill="1" applyBorder="1" applyAlignment="1">
      <alignment/>
    </xf>
    <xf numFmtId="164" fontId="0" fillId="3" borderId="0" xfId="0" applyFill="1" applyAlignment="1">
      <alignment/>
    </xf>
    <xf numFmtId="164" fontId="0" fillId="2" borderId="15" xfId="0" applyFont="1" applyFill="1" applyBorder="1" applyAlignment="1">
      <alignment horizontal="center"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6" fontId="0" fillId="0" borderId="4" xfId="0" applyNumberFormat="1" applyFont="1" applyBorder="1" applyAlignment="1">
      <alignment/>
    </xf>
    <xf numFmtId="164" fontId="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vakrusevac.com/" TargetMode="External" /><Relationship Id="rId2" Type="http://schemas.openxmlformats.org/officeDocument/2006/relationships/hyperlink" Target="mailto:vajduk@eunet.y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5"/>
  <sheetViews>
    <sheetView tabSelected="1" workbookViewId="0" topLeftCell="A1">
      <selection activeCell="J115" sqref="J115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3.140625" style="0" customWidth="1"/>
    <col min="7" max="7" width="18.421875" style="0" customWidth="1"/>
    <col min="8" max="8" width="9.28125" style="0" customWidth="1"/>
    <col min="9" max="9" width="12.57421875" style="0" customWidth="1"/>
    <col min="10" max="10" width="12.00390625" style="0" customWidth="1"/>
    <col min="13" max="13" width="11.00390625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11" ht="12.75"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8" spans="2:11" ht="12.75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</row>
    <row r="10" ht="12.75">
      <c r="B10" s="3" t="s">
        <v>5</v>
      </c>
    </row>
    <row r="12" spans="2:11" ht="12.75">
      <c r="B12" s="4" t="s">
        <v>6</v>
      </c>
      <c r="C12" s="5"/>
      <c r="D12" s="5"/>
      <c r="E12" s="5"/>
      <c r="F12" s="4"/>
      <c r="G12" s="6" t="s">
        <v>7</v>
      </c>
      <c r="H12" s="5"/>
      <c r="I12" s="5"/>
      <c r="J12" s="5"/>
      <c r="K12" s="7"/>
    </row>
    <row r="13" spans="2:11" ht="14.25">
      <c r="B13" s="8" t="s">
        <v>8</v>
      </c>
      <c r="C13" s="5"/>
      <c r="D13" s="5"/>
      <c r="E13" s="5"/>
      <c r="F13" s="4"/>
      <c r="G13" s="6" t="s">
        <v>9</v>
      </c>
      <c r="H13" s="5"/>
      <c r="I13" s="5"/>
      <c r="J13" s="5"/>
      <c r="K13" s="7"/>
    </row>
    <row r="14" spans="2:11" ht="14.25">
      <c r="B14" s="9" t="s">
        <v>10</v>
      </c>
      <c r="C14" s="5"/>
      <c r="D14" s="5"/>
      <c r="E14" s="5"/>
      <c r="F14" s="4"/>
      <c r="G14" s="10" t="s">
        <v>11</v>
      </c>
      <c r="H14" s="5"/>
      <c r="I14" s="5"/>
      <c r="J14" s="5"/>
      <c r="K14" s="7"/>
    </row>
    <row r="15" spans="2:11" ht="14.25">
      <c r="B15" s="9" t="s">
        <v>12</v>
      </c>
      <c r="C15" s="5"/>
      <c r="D15" s="5"/>
      <c r="E15" s="5"/>
      <c r="F15" s="4"/>
      <c r="G15" s="10" t="s">
        <v>13</v>
      </c>
      <c r="H15" s="5"/>
      <c r="I15" s="5"/>
      <c r="J15" s="5"/>
      <c r="K15" s="7"/>
    </row>
    <row r="16" spans="2:11" ht="12.75">
      <c r="B16" s="4" t="s">
        <v>14</v>
      </c>
      <c r="C16" s="5"/>
      <c r="D16" s="5"/>
      <c r="E16" s="5"/>
      <c r="F16" s="4"/>
      <c r="G16" s="11" t="s">
        <v>15</v>
      </c>
      <c r="H16" s="5"/>
      <c r="I16" s="11" t="s">
        <v>16</v>
      </c>
      <c r="J16" s="5"/>
      <c r="K16" s="7"/>
    </row>
    <row r="17" spans="2:11" ht="12.75">
      <c r="B17" s="4" t="s">
        <v>17</v>
      </c>
      <c r="C17" s="5"/>
      <c r="D17" s="5"/>
      <c r="E17" s="5"/>
      <c r="F17" s="4"/>
      <c r="G17" s="10" t="s">
        <v>18</v>
      </c>
      <c r="H17" s="5"/>
      <c r="I17" s="5"/>
      <c r="J17" s="5"/>
      <c r="K17" s="7"/>
    </row>
    <row r="18" spans="2:11" ht="12.75">
      <c r="B18" s="4" t="s">
        <v>19</v>
      </c>
      <c r="C18" s="5"/>
      <c r="D18" s="5"/>
      <c r="E18" s="5"/>
      <c r="F18" s="4"/>
      <c r="G18" s="10" t="s">
        <v>20</v>
      </c>
      <c r="H18" s="5"/>
      <c r="I18" s="5"/>
      <c r="J18" s="5"/>
      <c r="K18" s="7"/>
    </row>
    <row r="19" spans="2:11" ht="12.75">
      <c r="B19" s="4" t="s">
        <v>21</v>
      </c>
      <c r="C19" s="5"/>
      <c r="D19" s="5"/>
      <c r="E19" s="5"/>
      <c r="F19" s="4"/>
      <c r="G19" s="10" t="s">
        <v>22</v>
      </c>
      <c r="H19" s="10"/>
      <c r="I19" s="5"/>
      <c r="J19" s="5"/>
      <c r="K19" s="7"/>
    </row>
    <row r="20" spans="2:11" ht="12.75">
      <c r="B20" s="4" t="s">
        <v>23</v>
      </c>
      <c r="C20" s="5"/>
      <c r="D20" s="5"/>
      <c r="E20" s="5"/>
      <c r="F20" s="4"/>
      <c r="G20" s="10" t="s">
        <v>24</v>
      </c>
      <c r="H20" s="10"/>
      <c r="I20" s="5"/>
      <c r="J20" s="5"/>
      <c r="K20" s="7"/>
    </row>
    <row r="22" spans="2:7" ht="12.75">
      <c r="B22" s="3" t="s">
        <v>25</v>
      </c>
      <c r="G22" s="3" t="s">
        <v>26</v>
      </c>
    </row>
    <row r="23" ht="12.75">
      <c r="G23" s="3" t="s">
        <v>27</v>
      </c>
    </row>
    <row r="24" spans="2:5" ht="12.75">
      <c r="B24" s="12"/>
      <c r="C24" s="13"/>
      <c r="D24" s="14" t="s">
        <v>28</v>
      </c>
      <c r="E24" s="15" t="s">
        <v>29</v>
      </c>
    </row>
    <row r="25" spans="2:11" ht="14.25">
      <c r="B25" s="16" t="s">
        <v>30</v>
      </c>
      <c r="C25" s="17"/>
      <c r="D25" s="18" t="s">
        <v>31</v>
      </c>
      <c r="E25" s="19" t="s">
        <v>32</v>
      </c>
      <c r="G25" s="20"/>
      <c r="H25" s="21"/>
      <c r="I25" s="22"/>
      <c r="J25" s="23" t="s">
        <v>33</v>
      </c>
      <c r="K25" s="24" t="s">
        <v>34</v>
      </c>
    </row>
    <row r="26" spans="2:11" ht="12.75">
      <c r="B26" s="25"/>
      <c r="C26" s="26"/>
      <c r="D26" s="27" t="s">
        <v>35</v>
      </c>
      <c r="E26" s="28" t="s">
        <v>36</v>
      </c>
      <c r="G26" s="29" t="s">
        <v>37</v>
      </c>
      <c r="H26" s="30" t="s">
        <v>38</v>
      </c>
      <c r="I26" s="31"/>
      <c r="J26" s="29" t="s">
        <v>39</v>
      </c>
      <c r="K26" s="32" t="s">
        <v>40</v>
      </c>
    </row>
    <row r="27" spans="2:11" ht="12.75">
      <c r="B27" s="4" t="s">
        <v>41</v>
      </c>
      <c r="C27" s="7"/>
      <c r="D27" s="33">
        <v>153401</v>
      </c>
      <c r="E27" s="34">
        <f>D27/D38</f>
        <v>0.6857749564128929</v>
      </c>
      <c r="G27" s="29" t="s">
        <v>42</v>
      </c>
      <c r="H27" s="35" t="s">
        <v>43</v>
      </c>
      <c r="I27" s="31"/>
      <c r="J27" s="36" t="s">
        <v>44</v>
      </c>
      <c r="K27" s="37" t="s">
        <v>45</v>
      </c>
    </row>
    <row r="28" spans="2:11" ht="12.75">
      <c r="B28" s="4" t="s">
        <v>46</v>
      </c>
      <c r="C28" s="7"/>
      <c r="D28" s="38">
        <v>51900</v>
      </c>
      <c r="E28" s="34">
        <f>D28/D38</f>
        <v>0.23201752425231348</v>
      </c>
      <c r="G28" s="36" t="s">
        <v>47</v>
      </c>
      <c r="H28" s="35" t="s">
        <v>48</v>
      </c>
      <c r="I28" s="31"/>
      <c r="J28" s="36" t="s">
        <v>49</v>
      </c>
      <c r="K28" s="32" t="s">
        <v>50</v>
      </c>
    </row>
    <row r="29" spans="2:11" ht="12.75">
      <c r="B29" s="39" t="s">
        <v>51</v>
      </c>
      <c r="C29" s="7"/>
      <c r="D29" s="38">
        <v>8317</v>
      </c>
      <c r="E29" s="34">
        <f>D29/D38</f>
        <v>0.03718092002324646</v>
      </c>
      <c r="G29" s="40"/>
      <c r="H29" s="41"/>
      <c r="I29" s="42"/>
      <c r="J29" s="43" t="s">
        <v>35</v>
      </c>
      <c r="K29" s="42"/>
    </row>
    <row r="30" spans="2:11" ht="12.75">
      <c r="B30" s="4" t="s">
        <v>52</v>
      </c>
      <c r="C30" s="7"/>
      <c r="D30" s="38">
        <v>405</v>
      </c>
      <c r="E30" s="34">
        <f>D30/D38</f>
        <v>0.0018105413742232554</v>
      </c>
      <c r="G30" s="44" t="s">
        <v>53</v>
      </c>
      <c r="H30" s="44" t="s">
        <v>54</v>
      </c>
      <c r="I30" s="45"/>
      <c r="J30" s="46"/>
      <c r="K30" s="47"/>
    </row>
    <row r="31" spans="2:11" ht="12.75">
      <c r="B31" s="4" t="s">
        <v>55</v>
      </c>
      <c r="C31" s="7"/>
      <c r="D31" s="38">
        <v>140</v>
      </c>
      <c r="E31" s="34">
        <f>D31/D38</f>
        <v>0.0006258661540524833</v>
      </c>
      <c r="G31" s="35" t="s">
        <v>56</v>
      </c>
      <c r="H31" s="35" t="s">
        <v>57</v>
      </c>
      <c r="I31" s="48"/>
      <c r="J31" s="49" t="s">
        <v>58</v>
      </c>
      <c r="K31" s="50" t="s">
        <v>58</v>
      </c>
    </row>
    <row r="32" spans="2:11" ht="12.75">
      <c r="B32" s="4" t="s">
        <v>59</v>
      </c>
      <c r="C32" s="7"/>
      <c r="D32" s="38">
        <v>131</v>
      </c>
      <c r="E32" s="34">
        <f>D32/D38</f>
        <v>0.0005856319012919666</v>
      </c>
      <c r="G32" s="35"/>
      <c r="H32" s="35" t="s">
        <v>60</v>
      </c>
      <c r="I32" s="48"/>
      <c r="J32" s="49"/>
      <c r="K32" s="50"/>
    </row>
    <row r="33" spans="2:11" ht="12.75">
      <c r="B33" s="4" t="s">
        <v>61</v>
      </c>
      <c r="C33" s="7"/>
      <c r="D33" s="38">
        <v>130</v>
      </c>
      <c r="E33" s="34">
        <f>D33/D38</f>
        <v>0.0005811614287630203</v>
      </c>
      <c r="G33" s="44" t="s">
        <v>62</v>
      </c>
      <c r="H33" s="44" t="s">
        <v>54</v>
      </c>
      <c r="I33" s="45"/>
      <c r="J33" s="46"/>
      <c r="K33" s="47"/>
    </row>
    <row r="34" spans="2:11" ht="12.75">
      <c r="B34" s="4" t="s">
        <v>63</v>
      </c>
      <c r="C34" s="7"/>
      <c r="D34" s="38">
        <v>127</v>
      </c>
      <c r="E34" s="34">
        <f>D34/D38</f>
        <v>0.0005677500111761813</v>
      </c>
      <c r="G34" s="35" t="s">
        <v>64</v>
      </c>
      <c r="H34" s="35" t="s">
        <v>51</v>
      </c>
      <c r="I34" s="48"/>
      <c r="J34" s="49" t="s">
        <v>58</v>
      </c>
      <c r="K34" s="50" t="s">
        <v>58</v>
      </c>
    </row>
    <row r="35" spans="2:11" ht="12.75">
      <c r="B35" s="4" t="s">
        <v>65</v>
      </c>
      <c r="C35" s="7"/>
      <c r="D35" s="38">
        <v>126</v>
      </c>
      <c r="E35" s="34">
        <f>D35/D38</f>
        <v>0.000563279538647235</v>
      </c>
      <c r="G35" s="35"/>
      <c r="H35" s="35" t="s">
        <v>66</v>
      </c>
      <c r="I35" s="48"/>
      <c r="J35" s="49"/>
      <c r="K35" s="50"/>
    </row>
    <row r="36" spans="2:11" ht="12.75">
      <c r="B36" s="4" t="s">
        <v>67</v>
      </c>
      <c r="C36" s="7"/>
      <c r="D36" s="38">
        <v>125</v>
      </c>
      <c r="E36" s="34">
        <f>D36/D38</f>
        <v>0.0005588090661182888</v>
      </c>
      <c r="G36" s="44" t="s">
        <v>68</v>
      </c>
      <c r="H36" s="44" t="s">
        <v>69</v>
      </c>
      <c r="I36" s="45"/>
      <c r="J36" s="46"/>
      <c r="K36" s="47"/>
    </row>
    <row r="37" spans="7:11" ht="12.75">
      <c r="G37" s="35" t="s">
        <v>70</v>
      </c>
      <c r="H37" s="35" t="s">
        <v>71</v>
      </c>
      <c r="I37" s="48"/>
      <c r="J37" s="49" t="s">
        <v>58</v>
      </c>
      <c r="K37" s="50" t="s">
        <v>58</v>
      </c>
    </row>
    <row r="38" spans="2:11" ht="12.75">
      <c r="B38" s="51" t="s">
        <v>72</v>
      </c>
      <c r="C38" s="52"/>
      <c r="D38" s="53">
        <v>223690</v>
      </c>
      <c r="E38" s="54"/>
      <c r="G38" s="41"/>
      <c r="H38" s="55" t="s">
        <v>66</v>
      </c>
      <c r="I38" s="56"/>
      <c r="J38" s="57"/>
      <c r="K38" s="58"/>
    </row>
    <row r="39" spans="2:5" ht="12.75">
      <c r="B39" s="51" t="s">
        <v>73</v>
      </c>
      <c r="C39" s="52"/>
      <c r="D39" s="53">
        <v>223461</v>
      </c>
      <c r="E39" s="54"/>
    </row>
    <row r="40" spans="2:7" ht="14.25">
      <c r="B40" s="9" t="s">
        <v>74</v>
      </c>
      <c r="C40" s="5"/>
      <c r="D40" s="4" t="s">
        <v>75</v>
      </c>
      <c r="E40" s="7"/>
      <c r="G40" s="3" t="s">
        <v>76</v>
      </c>
    </row>
    <row r="41" spans="2:5" ht="14.25">
      <c r="B41" s="9" t="s">
        <v>77</v>
      </c>
      <c r="C41" s="5"/>
      <c r="D41" s="4" t="s">
        <v>78</v>
      </c>
      <c r="E41" s="7"/>
    </row>
    <row r="42" spans="2:11" ht="12.75">
      <c r="B42" s="59" t="s">
        <v>79</v>
      </c>
      <c r="C42" s="13"/>
      <c r="D42" s="60" t="s">
        <v>80</v>
      </c>
      <c r="E42" s="15"/>
      <c r="G42" s="20"/>
      <c r="H42" s="21"/>
      <c r="I42" s="22"/>
      <c r="J42" s="23" t="s">
        <v>33</v>
      </c>
      <c r="K42" s="23" t="s">
        <v>34</v>
      </c>
    </row>
    <row r="43" spans="2:11" ht="12.75">
      <c r="B43" s="61" t="s">
        <v>81</v>
      </c>
      <c r="C43" s="17"/>
      <c r="D43" s="61" t="s">
        <v>82</v>
      </c>
      <c r="E43" s="19"/>
      <c r="G43" s="29" t="s">
        <v>37</v>
      </c>
      <c r="H43" s="30" t="s">
        <v>38</v>
      </c>
      <c r="I43" s="31"/>
      <c r="J43" s="29" t="s">
        <v>39</v>
      </c>
      <c r="K43" s="29" t="s">
        <v>40</v>
      </c>
    </row>
    <row r="44" spans="2:11" ht="12.75">
      <c r="B44" s="62" t="s">
        <v>83</v>
      </c>
      <c r="C44" s="26"/>
      <c r="D44" s="62" t="s">
        <v>84</v>
      </c>
      <c r="E44" s="28"/>
      <c r="G44" s="29" t="s">
        <v>42</v>
      </c>
      <c r="H44" s="35" t="s">
        <v>43</v>
      </c>
      <c r="I44" s="31"/>
      <c r="J44" s="29" t="s">
        <v>44</v>
      </c>
      <c r="K44" s="29" t="s">
        <v>45</v>
      </c>
    </row>
    <row r="45" spans="2:11" ht="12.75">
      <c r="B45" s="44" t="s">
        <v>85</v>
      </c>
      <c r="C45" s="45"/>
      <c r="D45" s="44" t="s">
        <v>86</v>
      </c>
      <c r="E45" s="22"/>
      <c r="G45" s="36" t="s">
        <v>47</v>
      </c>
      <c r="H45" s="35" t="s">
        <v>48</v>
      </c>
      <c r="I45" s="31"/>
      <c r="J45" s="36" t="s">
        <v>49</v>
      </c>
      <c r="K45" s="29" t="s">
        <v>50</v>
      </c>
    </row>
    <row r="46" spans="2:11" ht="12.75">
      <c r="B46" s="35" t="s">
        <v>87</v>
      </c>
      <c r="C46" s="48"/>
      <c r="D46" s="35"/>
      <c r="E46" s="31"/>
      <c r="G46" s="40"/>
      <c r="H46" s="41"/>
      <c r="I46" s="42"/>
      <c r="J46" s="43" t="s">
        <v>35</v>
      </c>
      <c r="K46" s="40"/>
    </row>
    <row r="47" spans="2:11" ht="12.75">
      <c r="B47" s="55" t="s">
        <v>88</v>
      </c>
      <c r="C47" s="56"/>
      <c r="D47" s="41"/>
      <c r="E47" s="42"/>
      <c r="G47" s="63" t="s">
        <v>89</v>
      </c>
      <c r="H47" s="64" t="s">
        <v>54</v>
      </c>
      <c r="I47" s="22"/>
      <c r="J47" s="20"/>
      <c r="K47" s="22"/>
    </row>
    <row r="48" spans="7:11" ht="12.75">
      <c r="G48" s="65" t="s">
        <v>64</v>
      </c>
      <c r="H48" s="66" t="s">
        <v>51</v>
      </c>
      <c r="I48" s="31"/>
      <c r="J48" s="29">
        <v>0</v>
      </c>
      <c r="K48" s="31">
        <v>0</v>
      </c>
    </row>
    <row r="49" spans="2:11" ht="12.75">
      <c r="B49" s="3" t="s">
        <v>90</v>
      </c>
      <c r="G49" s="29"/>
      <c r="H49" s="67" t="s">
        <v>91</v>
      </c>
      <c r="I49" s="31"/>
      <c r="J49" s="29"/>
      <c r="K49" s="31"/>
    </row>
    <row r="50" spans="7:11" ht="12.75">
      <c r="G50" s="23" t="s">
        <v>92</v>
      </c>
      <c r="H50" s="64" t="s">
        <v>54</v>
      </c>
      <c r="I50" s="22"/>
      <c r="J50" s="20"/>
      <c r="K50" s="22"/>
    </row>
    <row r="51" spans="2:11" ht="12.75">
      <c r="B51" s="44" t="s">
        <v>93</v>
      </c>
      <c r="C51" s="22"/>
      <c r="D51" s="44"/>
      <c r="E51" s="22"/>
      <c r="G51" s="29"/>
      <c r="H51" s="66"/>
      <c r="I51" s="31"/>
      <c r="J51" s="29">
        <v>0</v>
      </c>
      <c r="K51" s="31">
        <v>0</v>
      </c>
    </row>
    <row r="52" spans="2:11" ht="14.25">
      <c r="B52" s="68" t="s">
        <v>94</v>
      </c>
      <c r="C52" s="31"/>
      <c r="D52" s="35"/>
      <c r="E52" s="31"/>
      <c r="G52" s="29"/>
      <c r="H52" s="67"/>
      <c r="I52" s="31"/>
      <c r="J52" s="29"/>
      <c r="K52" s="31"/>
    </row>
    <row r="53" spans="2:11" ht="14.25">
      <c r="B53" s="68" t="s">
        <v>95</v>
      </c>
      <c r="C53" s="31"/>
      <c r="D53" s="35"/>
      <c r="E53" s="31"/>
      <c r="G53" s="23" t="s">
        <v>96</v>
      </c>
      <c r="H53" s="64" t="s">
        <v>69</v>
      </c>
      <c r="I53" s="22"/>
      <c r="J53" s="20"/>
      <c r="K53" s="22"/>
    </row>
    <row r="54" spans="2:11" ht="12.75">
      <c r="B54" s="41"/>
      <c r="C54" s="42"/>
      <c r="D54" s="41"/>
      <c r="E54" s="42"/>
      <c r="G54" s="29"/>
      <c r="H54" s="66"/>
      <c r="I54" s="31"/>
      <c r="J54" s="29">
        <v>0</v>
      </c>
      <c r="K54" s="31">
        <v>0</v>
      </c>
    </row>
    <row r="55" spans="2:11" ht="12.75">
      <c r="B55" s="3" t="s">
        <v>97</v>
      </c>
      <c r="G55" s="40"/>
      <c r="H55" s="69"/>
      <c r="I55" s="42"/>
      <c r="J55" s="40"/>
      <c r="K55" s="42"/>
    </row>
    <row r="56" spans="2:5" ht="12.75">
      <c r="B56" s="4" t="s">
        <v>98</v>
      </c>
      <c r="C56" s="5"/>
      <c r="D56" s="70" t="s">
        <v>99</v>
      </c>
      <c r="E56" s="71"/>
    </row>
    <row r="57" spans="2:5" ht="12.75">
      <c r="B57" s="4" t="s">
        <v>100</v>
      </c>
      <c r="C57" s="5"/>
      <c r="D57" s="70" t="s">
        <v>101</v>
      </c>
      <c r="E57" s="71"/>
    </row>
    <row r="58" spans="2:5" ht="12.75">
      <c r="B58" s="4" t="s">
        <v>102</v>
      </c>
      <c r="C58" s="5"/>
      <c r="D58" s="70" t="s">
        <v>103</v>
      </c>
      <c r="E58" s="71"/>
    </row>
    <row r="59" spans="2:5" ht="12.75">
      <c r="B59" s="51" t="s">
        <v>104</v>
      </c>
      <c r="C59" s="52"/>
      <c r="D59" s="72" t="s">
        <v>105</v>
      </c>
      <c r="E59" s="73"/>
    </row>
    <row r="60" spans="2:5" ht="12.75">
      <c r="B60" s="39" t="s">
        <v>106</v>
      </c>
      <c r="C60" s="5"/>
      <c r="D60" s="70"/>
      <c r="E60" s="71"/>
    </row>
    <row r="61" spans="2:8" ht="12.75">
      <c r="B61" s="44" t="s">
        <v>107</v>
      </c>
      <c r="C61" s="45"/>
      <c r="D61" s="74"/>
      <c r="E61" s="47"/>
      <c r="H61" s="75"/>
    </row>
    <row r="62" spans="2:5" ht="12.75">
      <c r="B62" s="55" t="s">
        <v>108</v>
      </c>
      <c r="C62" s="56"/>
      <c r="D62" s="76" t="s">
        <v>105</v>
      </c>
      <c r="E62" s="58"/>
    </row>
    <row r="63" ht="12.75">
      <c r="D63" s="77"/>
    </row>
    <row r="64" ht="12.75">
      <c r="B64" s="78" t="s">
        <v>109</v>
      </c>
    </row>
    <row r="65" ht="12.75">
      <c r="B65" s="78" t="s">
        <v>110</v>
      </c>
    </row>
    <row r="67" ht="12.75">
      <c r="B67" s="3" t="s">
        <v>111</v>
      </c>
    </row>
    <row r="69" spans="2:11" ht="12.75">
      <c r="B69" s="39" t="s">
        <v>112</v>
      </c>
      <c r="C69" s="5"/>
      <c r="D69" s="5"/>
      <c r="E69" s="5"/>
      <c r="F69" s="5"/>
      <c r="G69" s="79"/>
      <c r="H69" s="80">
        <v>0.6759000000000001</v>
      </c>
      <c r="I69" s="5"/>
      <c r="J69" s="5"/>
      <c r="K69" s="7"/>
    </row>
    <row r="70" spans="2:11" ht="12.75">
      <c r="B70" s="4" t="s">
        <v>113</v>
      </c>
      <c r="C70" s="5"/>
      <c r="D70" s="5"/>
      <c r="E70" s="5"/>
      <c r="F70" s="5"/>
      <c r="G70" s="79"/>
      <c r="H70" s="80">
        <v>0.7593000000000001</v>
      </c>
      <c r="I70" s="5"/>
      <c r="J70" s="5"/>
      <c r="K70" s="7"/>
    </row>
    <row r="71" spans="2:11" ht="12.75">
      <c r="B71" s="4" t="s">
        <v>114</v>
      </c>
      <c r="C71" s="5"/>
      <c r="D71" s="5"/>
      <c r="E71" s="5"/>
      <c r="F71" s="5"/>
      <c r="G71" s="79"/>
      <c r="H71" s="80">
        <v>6.0028999999999995</v>
      </c>
      <c r="I71" s="5"/>
      <c r="J71" s="5"/>
      <c r="K71" s="7"/>
    </row>
    <row r="72" spans="2:11" ht="12.75">
      <c r="B72" s="4" t="s">
        <v>115</v>
      </c>
      <c r="C72" s="5"/>
      <c r="D72" s="5"/>
      <c r="E72" s="5"/>
      <c r="F72" s="5"/>
      <c r="G72" s="79"/>
      <c r="H72" s="80">
        <v>0.1637</v>
      </c>
      <c r="I72" s="5"/>
      <c r="J72" s="5"/>
      <c r="K72" s="7"/>
    </row>
    <row r="73" spans="2:11" ht="12.75">
      <c r="B73" s="4" t="s">
        <v>116</v>
      </c>
      <c r="C73" s="5"/>
      <c r="D73" s="5"/>
      <c r="E73" s="5"/>
      <c r="F73" s="5"/>
      <c r="G73" s="79"/>
      <c r="H73" s="80">
        <v>0.3668</v>
      </c>
      <c r="I73" s="5"/>
      <c r="J73" s="5"/>
      <c r="K73" s="7"/>
    </row>
    <row r="74" spans="2:11" ht="12.75">
      <c r="B74" s="4" t="s">
        <v>117</v>
      </c>
      <c r="C74" s="5"/>
      <c r="D74" s="5"/>
      <c r="E74" s="5"/>
      <c r="F74" s="5"/>
      <c r="G74" s="79"/>
      <c r="H74" s="80"/>
      <c r="I74" s="5"/>
      <c r="J74" s="5"/>
      <c r="K74" s="7"/>
    </row>
    <row r="75" spans="2:11" ht="12.75">
      <c r="B75" s="4" t="s">
        <v>118</v>
      </c>
      <c r="C75" s="5"/>
      <c r="D75" s="5"/>
      <c r="E75" s="5"/>
      <c r="F75" s="5"/>
      <c r="G75" s="79"/>
      <c r="H75" s="80">
        <v>0.094</v>
      </c>
      <c r="I75" s="5"/>
      <c r="J75" s="5"/>
      <c r="K75" s="7"/>
    </row>
    <row r="76" spans="2:11" ht="12.75">
      <c r="B76" s="39" t="s">
        <v>119</v>
      </c>
      <c r="C76" s="5"/>
      <c r="D76" s="5"/>
      <c r="E76" s="5"/>
      <c r="F76" s="5"/>
      <c r="G76" s="79"/>
      <c r="H76" s="80">
        <v>0.0337</v>
      </c>
      <c r="I76" s="5"/>
      <c r="J76" s="5"/>
      <c r="K76" s="7"/>
    </row>
    <row r="77" spans="2:11" ht="12.75">
      <c r="B77" s="4" t="s">
        <v>120</v>
      </c>
      <c r="C77" s="5"/>
      <c r="D77" s="5"/>
      <c r="E77" s="5"/>
      <c r="F77" s="5"/>
      <c r="G77" s="79"/>
      <c r="H77" s="80">
        <v>6.000900000000001</v>
      </c>
      <c r="I77" s="5"/>
      <c r="J77" s="5"/>
      <c r="K77" s="7"/>
    </row>
    <row r="78" spans="2:11" ht="12.75">
      <c r="B78" s="4" t="s">
        <v>121</v>
      </c>
      <c r="C78" s="5"/>
      <c r="D78" s="5"/>
      <c r="E78" s="5"/>
      <c r="F78" s="5"/>
      <c r="G78" s="79"/>
      <c r="H78" s="80">
        <v>6.0028999999999995</v>
      </c>
      <c r="I78" s="5"/>
      <c r="J78" s="5"/>
      <c r="K78" s="7"/>
    </row>
    <row r="79" spans="7:8" ht="12.75">
      <c r="G79" s="81"/>
      <c r="H79" s="81"/>
    </row>
    <row r="80" spans="2:11" ht="12.75">
      <c r="B80" s="82" t="s">
        <v>122</v>
      </c>
      <c r="C80" s="82"/>
      <c r="D80" s="82"/>
      <c r="E80" s="82"/>
      <c r="G80" s="44"/>
      <c r="H80" s="45"/>
      <c r="I80" s="45"/>
      <c r="J80" s="44" t="s">
        <v>123</v>
      </c>
      <c r="K80" s="22">
        <v>950</v>
      </c>
    </row>
    <row r="81" spans="2:11" ht="12.75">
      <c r="B81" s="4"/>
      <c r="C81" s="5"/>
      <c r="D81" s="4"/>
      <c r="E81" s="7"/>
      <c r="G81" s="35" t="s">
        <v>124</v>
      </c>
      <c r="H81" s="48"/>
      <c r="I81" s="48"/>
      <c r="J81" s="35" t="s">
        <v>125</v>
      </c>
      <c r="K81" s="31">
        <v>950</v>
      </c>
    </row>
    <row r="82" spans="2:11" ht="12.75">
      <c r="B82" s="4"/>
      <c r="C82" s="5"/>
      <c r="D82" s="4"/>
      <c r="E82" s="7"/>
      <c r="G82" s="41"/>
      <c r="H82" s="56"/>
      <c r="I82" s="56"/>
      <c r="J82" s="41"/>
      <c r="K82" s="42"/>
    </row>
    <row r="83" spans="2:11" ht="12.75">
      <c r="B83" s="4"/>
      <c r="C83" s="5"/>
      <c r="D83" s="4"/>
      <c r="E83" s="7"/>
      <c r="G83" s="44" t="s">
        <v>126</v>
      </c>
      <c r="H83" s="45"/>
      <c r="I83" s="45"/>
      <c r="J83" s="44"/>
      <c r="K83" s="22"/>
    </row>
    <row r="84" spans="2:11" ht="12.75">
      <c r="B84" s="4"/>
      <c r="C84" s="5"/>
      <c r="D84" s="4"/>
      <c r="E84" s="7"/>
      <c r="G84" s="35" t="s">
        <v>35</v>
      </c>
      <c r="H84" s="48"/>
      <c r="I84" s="48"/>
      <c r="J84" s="35"/>
      <c r="K84" s="31"/>
    </row>
    <row r="85" spans="2:11" ht="12.75">
      <c r="B85" s="4"/>
      <c r="C85" s="5"/>
      <c r="D85" s="4"/>
      <c r="E85" s="7"/>
      <c r="G85" s="4" t="s">
        <v>127</v>
      </c>
      <c r="H85" s="5"/>
      <c r="I85" s="5"/>
      <c r="J85" s="4"/>
      <c r="K85" s="7"/>
    </row>
    <row r="86" spans="2:11" ht="12.75">
      <c r="B86" s="4"/>
      <c r="C86" s="5"/>
      <c r="D86" s="4"/>
      <c r="E86" s="7"/>
      <c r="G86" s="4" t="s">
        <v>128</v>
      </c>
      <c r="H86" s="5"/>
      <c r="I86" s="5"/>
      <c r="J86" s="4"/>
      <c r="K86" s="7"/>
    </row>
    <row r="87" spans="2:11" ht="12.75">
      <c r="B87" s="4"/>
      <c r="C87" s="5"/>
      <c r="D87" s="4"/>
      <c r="E87" s="7"/>
      <c r="G87" s="4" t="s">
        <v>129</v>
      </c>
      <c r="H87" s="5"/>
      <c r="I87" s="5"/>
      <c r="J87" s="4"/>
      <c r="K87" s="7"/>
    </row>
    <row r="88" spans="2:11" ht="12.75">
      <c r="B88" s="4"/>
      <c r="C88" s="5"/>
      <c r="D88" s="4"/>
      <c r="E88" s="7"/>
      <c r="G88" s="83" t="s">
        <v>130</v>
      </c>
      <c r="H88" s="84"/>
      <c r="I88" s="84"/>
      <c r="J88" s="84"/>
      <c r="K88" s="84"/>
    </row>
    <row r="89" spans="2:11" ht="12.75">
      <c r="B89" s="4"/>
      <c r="C89" s="5"/>
      <c r="D89" s="4"/>
      <c r="E89" s="7"/>
      <c r="G89" s="4"/>
      <c r="H89" s="5"/>
      <c r="I89" s="5"/>
      <c r="J89" s="4"/>
      <c r="K89" s="7"/>
    </row>
    <row r="90" spans="2:11" ht="12.75">
      <c r="B90" s="4"/>
      <c r="C90" s="5"/>
      <c r="D90" s="4"/>
      <c r="E90" s="7"/>
      <c r="G90" s="4"/>
      <c r="H90" s="5"/>
      <c r="I90" s="5"/>
      <c r="J90" s="4"/>
      <c r="K90" s="7"/>
    </row>
    <row r="91" spans="2:11" ht="12.75">
      <c r="B91" s="4"/>
      <c r="C91" s="5"/>
      <c r="D91" s="4"/>
      <c r="E91" s="7"/>
      <c r="G91" s="4"/>
      <c r="H91" s="5"/>
      <c r="I91" s="5"/>
      <c r="J91" s="4"/>
      <c r="K91" s="7"/>
    </row>
    <row r="92" spans="2:11" ht="12.75">
      <c r="B92" s="4"/>
      <c r="C92" s="5"/>
      <c r="D92" s="4"/>
      <c r="E92" s="7"/>
      <c r="G92" s="4"/>
      <c r="H92" s="5"/>
      <c r="I92" s="5"/>
      <c r="J92" s="4"/>
      <c r="K92" s="7"/>
    </row>
    <row r="93" spans="2:11" ht="12.75">
      <c r="B93" s="4"/>
      <c r="C93" s="5"/>
      <c r="D93" s="4"/>
      <c r="E93" s="7"/>
      <c r="G93" s="4"/>
      <c r="H93" s="5"/>
      <c r="I93" s="5"/>
      <c r="J93" s="4"/>
      <c r="K93" s="7"/>
    </row>
    <row r="94" spans="7:11" ht="12.75">
      <c r="G94" s="4"/>
      <c r="H94" s="5"/>
      <c r="I94" s="5"/>
      <c r="J94" s="4"/>
      <c r="K94" s="7"/>
    </row>
    <row r="95" spans="2:11" ht="12.75">
      <c r="B95" s="59" t="s">
        <v>131</v>
      </c>
      <c r="C95" s="13"/>
      <c r="D95" s="13"/>
      <c r="E95" s="15"/>
      <c r="G95" s="4"/>
      <c r="H95" s="5"/>
      <c r="I95" s="5"/>
      <c r="J95" s="4"/>
      <c r="K95" s="7"/>
    </row>
    <row r="96" spans="2:11" ht="12.75">
      <c r="B96" s="44" t="s">
        <v>132</v>
      </c>
      <c r="C96" s="45"/>
      <c r="D96" s="85">
        <v>61839</v>
      </c>
      <c r="E96" s="22"/>
      <c r="G96" s="4"/>
      <c r="H96" s="5"/>
      <c r="I96" s="5"/>
      <c r="J96" s="4"/>
      <c r="K96" s="7"/>
    </row>
    <row r="97" spans="2:11" ht="12.75">
      <c r="B97" s="35"/>
      <c r="C97" s="48"/>
      <c r="D97" s="35"/>
      <c r="E97" s="31"/>
      <c r="G97" s="4"/>
      <c r="H97" s="5"/>
      <c r="I97" s="5"/>
      <c r="J97" s="4"/>
      <c r="K97" s="7"/>
    </row>
    <row r="98" spans="2:11" ht="12.75">
      <c r="B98" s="44"/>
      <c r="C98" s="45"/>
      <c r="D98" s="44"/>
      <c r="E98" s="22"/>
      <c r="G98" s="86" t="s">
        <v>133</v>
      </c>
      <c r="H98" s="84"/>
      <c r="I98" s="84"/>
      <c r="J98" s="84"/>
      <c r="K98" s="84"/>
    </row>
    <row r="99" spans="2:11" ht="12.75">
      <c r="B99" s="35" t="s">
        <v>134</v>
      </c>
      <c r="C99" s="48"/>
      <c r="D99" s="35">
        <v>-26450</v>
      </c>
      <c r="E99" s="31"/>
      <c r="G99" s="4"/>
      <c r="H99" s="5"/>
      <c r="I99" s="5"/>
      <c r="J99" s="4"/>
      <c r="K99" s="7"/>
    </row>
    <row r="100" spans="2:11" ht="12.75">
      <c r="B100" s="35"/>
      <c r="C100" s="48"/>
      <c r="D100" s="35"/>
      <c r="E100" s="31"/>
      <c r="G100" s="4"/>
      <c r="H100" s="5"/>
      <c r="I100" s="5"/>
      <c r="J100" s="4"/>
      <c r="K100" s="7"/>
    </row>
    <row r="101" spans="2:11" ht="12.75">
      <c r="B101" s="44"/>
      <c r="C101" s="45"/>
      <c r="D101" s="44"/>
      <c r="E101" s="22"/>
      <c r="G101" s="4"/>
      <c r="H101" s="5"/>
      <c r="I101" s="5"/>
      <c r="J101" s="4"/>
      <c r="K101" s="7"/>
    </row>
    <row r="102" spans="2:11" ht="12.75">
      <c r="B102" s="35" t="s">
        <v>135</v>
      </c>
      <c r="C102" s="48"/>
      <c r="D102" s="35">
        <v>77968</v>
      </c>
      <c r="E102" s="31"/>
      <c r="G102" s="4"/>
      <c r="H102" s="5"/>
      <c r="I102" s="5"/>
      <c r="J102" s="4"/>
      <c r="K102" s="7"/>
    </row>
    <row r="103" spans="2:11" ht="12.75">
      <c r="B103" s="35"/>
      <c r="C103" s="48"/>
      <c r="D103" s="35"/>
      <c r="E103" s="31"/>
      <c r="G103" s="4"/>
      <c r="H103" s="5"/>
      <c r="I103" s="5"/>
      <c r="J103" s="4"/>
      <c r="K103" s="7"/>
    </row>
    <row r="104" spans="2:11" ht="12.75">
      <c r="B104" s="44"/>
      <c r="C104" s="45"/>
      <c r="D104" s="44"/>
      <c r="E104" s="22"/>
      <c r="G104" s="4"/>
      <c r="H104" s="5"/>
      <c r="I104" s="5"/>
      <c r="J104" s="4"/>
      <c r="K104" s="7"/>
    </row>
    <row r="105" spans="2:11" ht="12.75">
      <c r="B105" s="35" t="s">
        <v>136</v>
      </c>
      <c r="C105" s="48"/>
      <c r="D105" s="35">
        <v>4377</v>
      </c>
      <c r="E105" s="31"/>
      <c r="G105" s="4"/>
      <c r="H105" s="5"/>
      <c r="I105" s="5"/>
      <c r="J105" s="4"/>
      <c r="K105" s="7"/>
    </row>
    <row r="106" spans="2:11" ht="12.75">
      <c r="B106" s="35"/>
      <c r="C106" s="48"/>
      <c r="D106" s="35"/>
      <c r="E106" s="31"/>
      <c r="G106" s="4"/>
      <c r="H106" s="5"/>
      <c r="I106" s="5"/>
      <c r="J106" s="4"/>
      <c r="K106" s="7"/>
    </row>
    <row r="107" spans="2:11" ht="12.75">
      <c r="B107" s="44"/>
      <c r="C107" s="45"/>
      <c r="D107" s="44"/>
      <c r="E107" s="22"/>
      <c r="G107" s="4"/>
      <c r="H107" s="5"/>
      <c r="I107" s="5"/>
      <c r="J107" s="4"/>
      <c r="K107" s="7"/>
    </row>
    <row r="108" spans="2:5" ht="12.75">
      <c r="B108" s="35" t="s">
        <v>137</v>
      </c>
      <c r="C108" s="48"/>
      <c r="D108" s="35"/>
      <c r="E108" s="31"/>
    </row>
    <row r="109" spans="2:7" ht="12.75">
      <c r="B109" s="35"/>
      <c r="C109" s="48"/>
      <c r="D109" s="35"/>
      <c r="E109" s="31"/>
      <c r="G109" s="78" t="s">
        <v>138</v>
      </c>
    </row>
    <row r="110" spans="2:7" ht="12.75">
      <c r="B110" s="44"/>
      <c r="C110" s="45"/>
      <c r="D110" s="44"/>
      <c r="E110" s="22"/>
      <c r="G110" s="78" t="s">
        <v>139</v>
      </c>
    </row>
    <row r="111" spans="2:7" ht="12.75">
      <c r="B111" s="35" t="s">
        <v>140</v>
      </c>
      <c r="C111" s="48"/>
      <c r="D111" s="35"/>
      <c r="E111" s="31"/>
      <c r="G111" s="78" t="s">
        <v>141</v>
      </c>
    </row>
    <row r="112" spans="2:7" ht="12.75">
      <c r="B112" s="41"/>
      <c r="C112" s="56"/>
      <c r="D112" s="41"/>
      <c r="E112" s="42"/>
      <c r="G112" s="78" t="s">
        <v>142</v>
      </c>
    </row>
    <row r="113" ht="12.75">
      <c r="J113" s="78"/>
    </row>
    <row r="114" ht="12.75">
      <c r="J114" s="78" t="s">
        <v>143</v>
      </c>
    </row>
    <row r="115" ht="12.75">
      <c r="J115" s="78" t="s">
        <v>144</v>
      </c>
    </row>
  </sheetData>
  <mergeCells count="6">
    <mergeCell ref="B1:K1"/>
    <mergeCell ref="B2:K2"/>
    <mergeCell ref="B4:K4"/>
    <mergeCell ref="B6:K6"/>
    <mergeCell ref="B8:K8"/>
    <mergeCell ref="B80:E80"/>
  </mergeCells>
  <hyperlinks>
    <hyperlink ref="G16" r:id="rId1" display="www.devakrusevac.com"/>
    <hyperlink ref="I16" r:id="rId2" display="vajduk@eunet.yu"/>
  </hyperlinks>
  <printOptions/>
  <pageMargins left="0.3541666666666667" right="0.3541666666666667" top="0.5902777777777778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delta</cp:lastModifiedBy>
  <cp:lastPrinted>2010-07-07T07:35:15Z</cp:lastPrinted>
  <dcterms:created xsi:type="dcterms:W3CDTF">2007-06-22T12:40:00Z</dcterms:created>
  <dcterms:modified xsi:type="dcterms:W3CDTF">2007-07-03T10:00:34Z</dcterms:modified>
  <cp:category/>
  <cp:version/>
  <cp:contentType/>
  <cp:contentStatus/>
  <cp:revision>1</cp:revision>
</cp:coreProperties>
</file>