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drustva'!$B$1:$K$90</definedName>
  </definedNames>
  <calcPr fullCalcOnLoad="1"/>
</workbook>
</file>

<file path=xl/sharedStrings.xml><?xml version="1.0" encoding="utf-8"?>
<sst xmlns="http://schemas.openxmlformats.org/spreadsheetml/2006/main" count="120" uniqueCount="111">
  <si>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</si>
  <si>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</si>
  <si>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</si>
  <si>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</si>
  <si>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</si>
  <si>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</si>
  <si>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</si>
  <si>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</si>
  <si>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</si>
  <si>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</si>
  <si>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</si>
  <si>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</si>
  <si>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</si>
  <si>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</si>
  <si>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</si>
  <si>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</si>
  <si>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</si>
  <si>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</si>
  <si>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</si>
  <si>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</si>
  <si>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</si>
  <si>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</si>
  <si>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</si>
  <si>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</si>
  <si>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</si>
  <si>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</si>
  <si>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</si>
  <si>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</si>
  <si>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</si>
  <si>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</si>
  <si>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</si>
  <si>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</si>
  <si>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</si>
  <si>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</si>
  <si>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</si>
  <si>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</si>
  <si>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</si>
  <si>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</si>
  <si>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</si>
  <si>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</si>
  <si>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</si>
  <si>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</si>
  <si>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</si>
  <si>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</si>
  <si>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</si>
  <si>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</si>
  <si>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</si>
  <si>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</si>
  <si>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</si>
  <si>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</si>
  <si>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</si>
  <si>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</si>
  <si>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</si>
  <si>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</si>
  <si>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</si>
  <si>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</si>
  <si>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</si>
  <si>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</si>
  <si>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</si>
  <si>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</si>
  <si>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</si>
  <si>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</si>
  <si>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</si>
  <si>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</si>
  <si>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</si>
  <si>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</si>
  <si>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</si>
  <si>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</si>
  <si>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</si>
  <si>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</si>
  <si>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</si>
  <si>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</si>
  <si>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</si>
  <si>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</si>
  <si>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</si>
  <si>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</si>
  <si>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</si>
  <si>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</si>
  <si>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</si>
  <si>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</si>
  <si>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</si>
  <si>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</si>
  <si>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</si>
  <si>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</si>
  <si>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</si>
  <si>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</si>
  <si>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</si>
  <si>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</si>
  <si>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</si>
  <si>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</si>
  <si>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</si>
  <si>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</si>
  <si>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</si>
  <si>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</si>
  <si>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</si>
  <si>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</si>
  <si>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</si>
  <si>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</si>
  <si>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</si>
  <si>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</si>
  <si>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Milka Ponjavić</t>
  </si>
  <si>
    <t xml:space="preserve">Увид се може извршити сваког радног дана od 8 do 16 h  у седишту друштва </t>
  </si>
  <si>
    <t xml:space="preserve">                                                                                                                    директор</t>
  </si>
  <si>
    <t>Милка Поњавић</t>
  </si>
  <si>
    <t xml:space="preserve">                                                                              </t>
  </si>
  <si>
    <t>КОМПАНИЈА "ТАКОВО"АД ГОРЊИ МИЛАНОВАЦ</t>
  </si>
  <si>
    <t>Компанија"Таково"ад</t>
  </si>
  <si>
    <t>Радована Грковића бб</t>
  </si>
  <si>
    <t>ИЗВОД ИЗ ФИНАНСИЈСКИХ ИЗВЕШТАЈА ЗА 2009. ГОДИНУ</t>
  </si>
  <si>
    <r>
      <t xml:space="preserve">III ЗАКЉУЧНО МИШЉЕЊЕ РЕВИЗОРА ЛБ РЕВ О ФИНАНСИЈСКИМ ИЗВЕШТАЈИМА:   ЛБ РЕВ изражава мишлјење са резервом </t>
    </r>
    <r>
      <rPr>
        <b/>
        <sz val="12"/>
        <rFont val="Arial"/>
        <family val="0"/>
      </rPr>
      <t xml:space="preserve">
По мишљењу ревизора изузев за ефекте евентуалних корекција, приложени финансијски извештаји приказују истинито и објективно стање имовине , капитала и обавеза друштва на дан 31. децембар 2009. године, као и резултат пословања , промене на капитлу и промене на токовима готовине, за годину завршену на тај дан, а  у складу са домаћим рачуноводственим прописима.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0"/>
      </rPr>
      <t xml:space="preserve">
</t>
    </r>
  </si>
  <si>
    <t>Није било значајнијих промена правног и финансијског положаја друштва у 2009. години .Компанија "Таково"ад Горнји Милановац ушла је у консолидацију са Koncern-Swisslion-Takovom DOO Београд у 2004. години.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</si>
</sst>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\ _D_i_n_._-;\-* #,##0.000\ _D_i_n_._-;_-* &quot;-&quot;??\ _D_i_n_._-;_-@_-"/>
    <numFmt numFmtId="177" formatCode="_-* #,##0.0\ _D_i_n_._-;\-* #,##0.0\ _D_i_n_._-;_-* &quot;-&quot;??\ _D_i_n_._-;_-@_-"/>
    <numFmt numFmtId="178" formatCode="_-* #,##0\ _D_i_n_._-;\-* #,##0\ _D_i_n_._-;_-* &quot;-&quot;??\ _D_i_n_.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11" xfId="0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178" fontId="21" fillId="0" borderId="11" xfId="42" applyNumberFormat="1" applyFont="1" applyBorder="1" applyAlignment="1">
      <alignment vertical="center"/>
    </xf>
    <xf numFmtId="0" fontId="21" fillId="0" borderId="11" xfId="0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3" fontId="21" fillId="0" borderId="11" xfId="0" applyNumberFormat="1" applyFont="1" applyBorder="1" applyAlignment="1">
      <alignment horizontal="right" wrapText="1"/>
    </xf>
    <xf numFmtId="3" fontId="21" fillId="0" borderId="11" xfId="0" applyNumberFormat="1" applyFont="1" applyBorder="1" applyAlignment="1">
      <alignment horizontal="right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178" fontId="21" fillId="0" borderId="11" xfId="42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178" fontId="21" fillId="0" borderId="11" xfId="42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3" fontId="21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1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24" fillId="0" borderId="11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wrapText="1"/>
    </xf>
    <xf numFmtId="3" fontId="21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zoomScalePageLayoutView="0" workbookViewId="0" topLeftCell="A25">
      <selection activeCell="B84" sqref="B84:K84"/>
    </sheetView>
  </sheetViews>
  <sheetFormatPr defaultColWidth="9.140625" defaultRowHeight="12.75"/>
  <cols>
    <col min="1" max="1" width="9.140625" style="99" customWidth="1"/>
    <col min="2" max="2" width="11.28125" style="93" customWidth="1"/>
    <col min="3" max="3" width="9.140625" style="93" customWidth="1"/>
    <col min="4" max="4" width="14.140625" style="93" customWidth="1"/>
    <col min="5" max="5" width="16.8515625" style="93" customWidth="1"/>
    <col min="6" max="6" width="15.140625" style="93" customWidth="1"/>
    <col min="7" max="7" width="17.28125" style="93" customWidth="1"/>
    <col min="8" max="8" width="14.8515625" style="93" customWidth="1"/>
    <col min="9" max="9" width="10.140625" style="93" customWidth="1"/>
    <col min="10" max="10" width="17.28125" style="110" customWidth="1"/>
    <col min="11" max="11" width="22.00390625" style="93" customWidth="1"/>
    <col min="12" max="16384" width="9.140625" style="99" customWidth="1"/>
  </cols>
  <sheetData>
    <row r="1" spans="2:13" ht="41.25" customHeight="1">
      <c r="B1" s="50" t="s">
        <v>98</v>
      </c>
      <c r="C1" s="50"/>
      <c r="D1" s="50"/>
      <c r="E1" s="50"/>
      <c r="F1" s="50"/>
      <c r="G1" s="50"/>
      <c r="H1" s="50"/>
      <c r="I1" s="50"/>
      <c r="J1" s="50"/>
      <c r="K1" s="50"/>
      <c r="L1" s="1"/>
      <c r="M1" s="1"/>
    </row>
    <row r="2" spans="2:13" ht="15.75">
      <c r="B2" s="51" t="s">
        <v>108</v>
      </c>
      <c r="C2" s="51"/>
      <c r="D2" s="51"/>
      <c r="E2" s="51"/>
      <c r="F2" s="51"/>
      <c r="G2" s="51"/>
      <c r="H2" s="51"/>
      <c r="I2" s="51"/>
      <c r="J2" s="51"/>
      <c r="K2" s="51"/>
      <c r="L2" s="1"/>
      <c r="M2" s="1"/>
    </row>
    <row r="3" spans="2:13" ht="15.75">
      <c r="B3" s="51" t="s">
        <v>105</v>
      </c>
      <c r="C3" s="51"/>
      <c r="D3" s="51"/>
      <c r="E3" s="51"/>
      <c r="F3" s="51"/>
      <c r="G3" s="51"/>
      <c r="H3" s="51"/>
      <c r="I3" s="51"/>
      <c r="J3" s="51"/>
      <c r="K3" s="51"/>
      <c r="L3" s="1"/>
      <c r="M3" s="1"/>
    </row>
    <row r="4" spans="2:13" ht="15.75">
      <c r="B4" s="1"/>
      <c r="C4" s="1"/>
      <c r="D4" s="1"/>
      <c r="E4" s="1"/>
      <c r="F4" s="1"/>
      <c r="G4" s="1"/>
      <c r="H4" s="1"/>
      <c r="I4" s="1"/>
      <c r="J4" s="2"/>
      <c r="K4" s="3"/>
      <c r="L4" s="1"/>
      <c r="M4" s="1"/>
    </row>
    <row r="5" spans="2:13" ht="15.75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  <c r="L5" s="1"/>
      <c r="M5" s="1"/>
    </row>
    <row r="6" spans="2:13" ht="15.75">
      <c r="B6" s="39" t="s">
        <v>99</v>
      </c>
      <c r="C6" s="39"/>
      <c r="D6" s="40" t="s">
        <v>106</v>
      </c>
      <c r="E6" s="40"/>
      <c r="F6" s="40"/>
      <c r="G6" s="40"/>
      <c r="H6" s="41" t="s">
        <v>1</v>
      </c>
      <c r="I6" s="41"/>
      <c r="J6" s="40">
        <v>7178107</v>
      </c>
      <c r="K6" s="40"/>
      <c r="L6" s="1"/>
      <c r="M6" s="1"/>
    </row>
    <row r="7" spans="2:13" ht="15.75">
      <c r="B7" s="39" t="s">
        <v>2</v>
      </c>
      <c r="C7" s="39"/>
      <c r="D7" s="42" t="s">
        <v>107</v>
      </c>
      <c r="E7" s="43"/>
      <c r="F7" s="43"/>
      <c r="G7" s="44"/>
      <c r="H7" s="41" t="s">
        <v>3</v>
      </c>
      <c r="I7" s="41"/>
      <c r="J7" s="42">
        <v>101152004</v>
      </c>
      <c r="K7" s="44"/>
      <c r="L7" s="1"/>
      <c r="M7" s="1"/>
    </row>
    <row r="8" spans="2:13" ht="7.5" customHeight="1">
      <c r="B8" s="4"/>
      <c r="C8" s="4"/>
      <c r="D8" s="5"/>
      <c r="E8" s="5"/>
      <c r="F8" s="6"/>
      <c r="G8" s="6"/>
      <c r="H8" s="7"/>
      <c r="I8" s="7"/>
      <c r="J8" s="6"/>
      <c r="K8" s="6"/>
      <c r="L8" s="1"/>
      <c r="M8" s="1"/>
    </row>
    <row r="9" spans="2:13" ht="15.75">
      <c r="B9" s="53" t="s">
        <v>4</v>
      </c>
      <c r="C9" s="53"/>
      <c r="D9" s="53"/>
      <c r="E9" s="53"/>
      <c r="F9" s="53"/>
      <c r="G9" s="53"/>
      <c r="H9" s="53"/>
      <c r="I9" s="53"/>
      <c r="J9" s="53"/>
      <c r="K9" s="53"/>
      <c r="L9" s="1"/>
      <c r="M9" s="1"/>
    </row>
    <row r="10" spans="2:13" ht="4.5" customHeight="1">
      <c r="B10" s="8"/>
      <c r="C10" s="8"/>
      <c r="D10" s="8"/>
      <c r="E10" s="8"/>
      <c r="F10" s="8"/>
      <c r="G10" s="8"/>
      <c r="H10" s="8"/>
      <c r="I10" s="8"/>
      <c r="J10" s="48"/>
      <c r="K10" s="8"/>
      <c r="L10" s="1"/>
      <c r="M10" s="1"/>
    </row>
    <row r="11" spans="2:13" ht="15.75">
      <c r="B11" s="38" t="s">
        <v>5</v>
      </c>
      <c r="C11" s="38"/>
      <c r="D11" s="38"/>
      <c r="E11" s="38"/>
      <c r="F11" s="38"/>
      <c r="G11" s="38"/>
      <c r="H11" s="38"/>
      <c r="I11" s="38"/>
      <c r="J11" s="38"/>
      <c r="K11" s="38"/>
      <c r="L11" s="1"/>
      <c r="M11" s="1"/>
    </row>
    <row r="12" spans="2:13" ht="15.75">
      <c r="B12" s="54" t="s">
        <v>6</v>
      </c>
      <c r="C12" s="54"/>
      <c r="D12" s="54"/>
      <c r="E12" s="9">
        <v>2009</v>
      </c>
      <c r="F12" s="9" t="s">
        <v>90</v>
      </c>
      <c r="G12" s="54" t="s">
        <v>7</v>
      </c>
      <c r="H12" s="54"/>
      <c r="I12" s="54"/>
      <c r="J12" s="9">
        <v>2009</v>
      </c>
      <c r="K12" s="9" t="s">
        <v>90</v>
      </c>
      <c r="L12" s="1"/>
      <c r="M12" s="1"/>
    </row>
    <row r="13" spans="2:13" ht="15.75">
      <c r="B13" s="55" t="s">
        <v>8</v>
      </c>
      <c r="C13" s="55"/>
      <c r="D13" s="55"/>
      <c r="E13" s="10">
        <v>4397820</v>
      </c>
      <c r="F13" s="10">
        <v>4433001</v>
      </c>
      <c r="G13" s="55" t="s">
        <v>9</v>
      </c>
      <c r="H13" s="55"/>
      <c r="I13" s="55"/>
      <c r="J13" s="46">
        <v>4141880</v>
      </c>
      <c r="K13" s="11">
        <v>4881064</v>
      </c>
      <c r="L13" s="1"/>
      <c r="M13" s="1"/>
    </row>
    <row r="14" spans="2:13" ht="15.75">
      <c r="B14" s="45" t="s">
        <v>10</v>
      </c>
      <c r="C14" s="55"/>
      <c r="D14" s="55"/>
      <c r="E14" s="10"/>
      <c r="F14" s="10"/>
      <c r="G14" s="57" t="s">
        <v>73</v>
      </c>
      <c r="H14" s="58"/>
      <c r="I14" s="59"/>
      <c r="J14" s="46">
        <v>3387991</v>
      </c>
      <c r="K14" s="11">
        <v>3387991</v>
      </c>
      <c r="L14" s="1"/>
      <c r="M14" s="1"/>
    </row>
    <row r="15" spans="2:13" ht="15">
      <c r="B15" s="56" t="s">
        <v>11</v>
      </c>
      <c r="C15" s="56"/>
      <c r="D15" s="56"/>
      <c r="E15" s="10"/>
      <c r="F15" s="10"/>
      <c r="G15" s="45" t="s">
        <v>12</v>
      </c>
      <c r="H15" s="45"/>
      <c r="I15" s="45"/>
      <c r="J15" s="46"/>
      <c r="K15" s="11"/>
      <c r="L15" s="1"/>
      <c r="M15" s="1"/>
    </row>
    <row r="16" spans="2:13" ht="15">
      <c r="B16" s="45" t="s">
        <v>13</v>
      </c>
      <c r="C16" s="45"/>
      <c r="D16" s="45"/>
      <c r="E16" s="10">
        <v>329929</v>
      </c>
      <c r="F16" s="10">
        <v>405285</v>
      </c>
      <c r="G16" s="45" t="s">
        <v>14</v>
      </c>
      <c r="H16" s="45"/>
      <c r="I16" s="45"/>
      <c r="J16" s="46">
        <v>733317</v>
      </c>
      <c r="K16" s="11">
        <v>733317</v>
      </c>
      <c r="L16" s="1"/>
      <c r="M16" s="1"/>
    </row>
    <row r="17" spans="2:13" ht="15">
      <c r="B17" s="60" t="s">
        <v>57</v>
      </c>
      <c r="C17" s="45"/>
      <c r="D17" s="45"/>
      <c r="E17" s="61">
        <v>3269463</v>
      </c>
      <c r="F17" s="61">
        <v>3355135</v>
      </c>
      <c r="G17" s="45" t="s">
        <v>15</v>
      </c>
      <c r="H17" s="45"/>
      <c r="I17" s="45"/>
      <c r="J17" s="46"/>
      <c r="K17" s="11"/>
      <c r="L17" s="1"/>
      <c r="M17" s="1"/>
    </row>
    <row r="18" spans="2:13" ht="24" customHeight="1">
      <c r="B18" s="60"/>
      <c r="C18" s="45"/>
      <c r="D18" s="45"/>
      <c r="E18" s="61"/>
      <c r="F18" s="61"/>
      <c r="G18" s="62" t="s">
        <v>91</v>
      </c>
      <c r="H18" s="58"/>
      <c r="I18" s="59"/>
      <c r="J18" s="46"/>
      <c r="K18" s="11"/>
      <c r="L18" s="1"/>
      <c r="M18" s="1"/>
    </row>
    <row r="19" spans="2:13" ht="22.5" customHeight="1">
      <c r="B19" s="60"/>
      <c r="C19" s="45"/>
      <c r="D19" s="45"/>
      <c r="E19" s="61"/>
      <c r="F19" s="61"/>
      <c r="G19" s="62" t="s">
        <v>95</v>
      </c>
      <c r="H19" s="58"/>
      <c r="I19" s="59"/>
      <c r="J19" s="46"/>
      <c r="K19" s="11"/>
      <c r="L19" s="1"/>
      <c r="M19" s="1"/>
    </row>
    <row r="20" spans="2:13" ht="15">
      <c r="B20" s="45"/>
      <c r="C20" s="45"/>
      <c r="D20" s="45"/>
      <c r="E20" s="61"/>
      <c r="F20" s="61"/>
      <c r="G20" s="45" t="s">
        <v>92</v>
      </c>
      <c r="H20" s="45"/>
      <c r="I20" s="45"/>
      <c r="J20" s="46">
        <v>20572</v>
      </c>
      <c r="K20" s="11">
        <v>759756</v>
      </c>
      <c r="L20" s="1"/>
      <c r="M20" s="1"/>
    </row>
    <row r="21" spans="2:13" ht="15">
      <c r="B21" s="45" t="s">
        <v>16</v>
      </c>
      <c r="C21" s="45"/>
      <c r="D21" s="45"/>
      <c r="E21" s="10">
        <v>798428</v>
      </c>
      <c r="F21" s="10">
        <v>672581</v>
      </c>
      <c r="G21" s="45" t="s">
        <v>93</v>
      </c>
      <c r="H21" s="45"/>
      <c r="I21" s="45"/>
      <c r="J21" s="46"/>
      <c r="K21" s="11"/>
      <c r="L21" s="1"/>
      <c r="M21" s="1"/>
    </row>
    <row r="22" spans="2:13" ht="15.75">
      <c r="B22" s="55" t="s">
        <v>19</v>
      </c>
      <c r="C22" s="55"/>
      <c r="D22" s="55"/>
      <c r="E22" s="10">
        <v>1983909</v>
      </c>
      <c r="F22" s="10">
        <v>2304129</v>
      </c>
      <c r="G22" s="45" t="s">
        <v>94</v>
      </c>
      <c r="H22" s="45"/>
      <c r="I22" s="45"/>
      <c r="J22" s="46"/>
      <c r="K22" s="11"/>
      <c r="L22" s="1"/>
      <c r="M22" s="1"/>
    </row>
    <row r="23" spans="2:13" ht="12.75" customHeight="1">
      <c r="B23" s="45" t="s">
        <v>21</v>
      </c>
      <c r="C23" s="45"/>
      <c r="D23" s="45"/>
      <c r="E23" s="10">
        <v>721832</v>
      </c>
      <c r="F23" s="10">
        <v>422761</v>
      </c>
      <c r="G23" s="66" t="s">
        <v>17</v>
      </c>
      <c r="H23" s="67"/>
      <c r="I23" s="67"/>
      <c r="J23" s="64">
        <v>2247628</v>
      </c>
      <c r="K23" s="64">
        <v>1872801</v>
      </c>
      <c r="L23" s="1"/>
      <c r="M23" s="1"/>
    </row>
    <row r="24" spans="2:13" ht="46.5" customHeight="1">
      <c r="B24" s="65" t="s">
        <v>58</v>
      </c>
      <c r="C24" s="56"/>
      <c r="D24" s="56"/>
      <c r="E24" s="10"/>
      <c r="F24" s="10"/>
      <c r="G24" s="67"/>
      <c r="H24" s="67"/>
      <c r="I24" s="67"/>
      <c r="J24" s="64"/>
      <c r="K24" s="64"/>
      <c r="L24" s="1"/>
      <c r="M24" s="1"/>
    </row>
    <row r="25" spans="2:13" ht="15">
      <c r="B25" s="45" t="s">
        <v>59</v>
      </c>
      <c r="C25" s="45"/>
      <c r="D25" s="45"/>
      <c r="E25" s="10">
        <v>1262077</v>
      </c>
      <c r="F25" s="10">
        <v>1881368</v>
      </c>
      <c r="G25" s="45" t="s">
        <v>18</v>
      </c>
      <c r="H25" s="45"/>
      <c r="I25" s="45"/>
      <c r="J25" s="46">
        <v>2526</v>
      </c>
      <c r="K25" s="11">
        <v>1409</v>
      </c>
      <c r="L25" s="1"/>
      <c r="M25" s="1"/>
    </row>
    <row r="26" spans="2:13" ht="15">
      <c r="B26" s="45" t="s">
        <v>23</v>
      </c>
      <c r="C26" s="45"/>
      <c r="D26" s="45"/>
      <c r="E26" s="10">
        <v>7779</v>
      </c>
      <c r="F26" s="10">
        <v>16735</v>
      </c>
      <c r="G26" s="45" t="s">
        <v>20</v>
      </c>
      <c r="H26" s="45"/>
      <c r="I26" s="45"/>
      <c r="J26" s="46">
        <v>981803</v>
      </c>
      <c r="K26" s="11">
        <v>1053136</v>
      </c>
      <c r="L26" s="1"/>
      <c r="M26" s="1"/>
    </row>
    <row r="27" spans="2:13" ht="15.75">
      <c r="B27" s="55" t="s">
        <v>24</v>
      </c>
      <c r="C27" s="55"/>
      <c r="D27" s="55"/>
      <c r="E27" s="10">
        <v>6389508</v>
      </c>
      <c r="F27" s="10">
        <v>6753865</v>
      </c>
      <c r="G27" s="45" t="s">
        <v>22</v>
      </c>
      <c r="H27" s="45"/>
      <c r="I27" s="45"/>
      <c r="J27" s="46">
        <v>1263299</v>
      </c>
      <c r="K27" s="11">
        <v>818256</v>
      </c>
      <c r="L27" s="1"/>
      <c r="M27" s="1"/>
    </row>
    <row r="28" spans="2:13" ht="15.75">
      <c r="B28" s="55" t="s">
        <v>60</v>
      </c>
      <c r="C28" s="55"/>
      <c r="D28" s="55"/>
      <c r="E28" s="10"/>
      <c r="F28" s="10"/>
      <c r="G28" s="45" t="s">
        <v>25</v>
      </c>
      <c r="H28" s="45"/>
      <c r="I28" s="45"/>
      <c r="J28" s="46"/>
      <c r="K28" s="11"/>
      <c r="L28" s="1"/>
      <c r="M28" s="1"/>
    </row>
    <row r="29" spans="2:13" ht="15.75">
      <c r="B29" s="55" t="s">
        <v>27</v>
      </c>
      <c r="C29" s="55"/>
      <c r="D29" s="55"/>
      <c r="E29" s="10">
        <v>6389508</v>
      </c>
      <c r="F29" s="10">
        <v>6753865</v>
      </c>
      <c r="G29" s="63" t="s">
        <v>26</v>
      </c>
      <c r="H29" s="63"/>
      <c r="I29" s="63"/>
      <c r="J29" s="64">
        <v>6389508</v>
      </c>
      <c r="K29" s="64">
        <v>6753865</v>
      </c>
      <c r="L29" s="1"/>
      <c r="M29" s="1"/>
    </row>
    <row r="30" spans="2:13" ht="15.75">
      <c r="B30" s="55" t="s">
        <v>28</v>
      </c>
      <c r="C30" s="55"/>
      <c r="D30" s="55"/>
      <c r="E30" s="10"/>
      <c r="F30" s="10"/>
      <c r="G30" s="63"/>
      <c r="H30" s="63"/>
      <c r="I30" s="63"/>
      <c r="J30" s="64"/>
      <c r="K30" s="64"/>
      <c r="L30" s="1"/>
      <c r="M30" s="1"/>
    </row>
    <row r="31" spans="2:13" ht="15.75">
      <c r="B31" s="1"/>
      <c r="C31" s="1"/>
      <c r="D31" s="1"/>
      <c r="E31" s="13"/>
      <c r="F31" s="13"/>
      <c r="G31" s="41" t="s">
        <v>29</v>
      </c>
      <c r="H31" s="39"/>
      <c r="I31" s="39"/>
      <c r="J31" s="103"/>
      <c r="K31" s="12"/>
      <c r="L31" s="1"/>
      <c r="M31" s="1"/>
    </row>
    <row r="32" spans="2:13" ht="15">
      <c r="B32" s="1"/>
      <c r="C32" s="1"/>
      <c r="D32" s="1"/>
      <c r="E32" s="1"/>
      <c r="F32" s="1"/>
      <c r="G32" s="1"/>
      <c r="H32" s="1"/>
      <c r="I32" s="1"/>
      <c r="J32" s="104"/>
      <c r="K32" s="1"/>
      <c r="L32" s="1"/>
      <c r="M32" s="1"/>
    </row>
    <row r="33" spans="2:13" ht="15">
      <c r="B33" s="68" t="s">
        <v>61</v>
      </c>
      <c r="C33" s="69"/>
      <c r="D33" s="69"/>
      <c r="E33" s="69"/>
      <c r="F33" s="69"/>
      <c r="G33" s="69" t="s">
        <v>30</v>
      </c>
      <c r="H33" s="69"/>
      <c r="I33" s="69"/>
      <c r="J33" s="69"/>
      <c r="K33" s="69"/>
      <c r="L33" s="1"/>
      <c r="M33" s="1"/>
    </row>
    <row r="34" spans="2:13" ht="15">
      <c r="B34" s="70"/>
      <c r="C34" s="70"/>
      <c r="D34" s="70"/>
      <c r="E34" s="70"/>
      <c r="F34" s="70"/>
      <c r="G34" s="69"/>
      <c r="H34" s="69"/>
      <c r="I34" s="69"/>
      <c r="J34" s="69"/>
      <c r="K34" s="69"/>
      <c r="L34" s="1"/>
      <c r="M34" s="1"/>
    </row>
    <row r="35" spans="2:13" ht="12.75" customHeight="1">
      <c r="B35" s="73" t="s">
        <v>56</v>
      </c>
      <c r="C35" s="73"/>
      <c r="D35" s="73"/>
      <c r="E35" s="71">
        <v>2009</v>
      </c>
      <c r="F35" s="71" t="s">
        <v>90</v>
      </c>
      <c r="G35" s="66" t="s">
        <v>31</v>
      </c>
      <c r="H35" s="55"/>
      <c r="I35" s="55"/>
      <c r="J35" s="71">
        <v>2009</v>
      </c>
      <c r="K35" s="71" t="s">
        <v>90</v>
      </c>
      <c r="L35" s="1"/>
      <c r="M35" s="1"/>
    </row>
    <row r="36" spans="2:13" ht="15">
      <c r="B36" s="73"/>
      <c r="C36" s="73"/>
      <c r="D36" s="73"/>
      <c r="E36" s="74"/>
      <c r="F36" s="74"/>
      <c r="G36" s="55"/>
      <c r="H36" s="55"/>
      <c r="I36" s="55"/>
      <c r="J36" s="72"/>
      <c r="K36" s="72"/>
      <c r="L36" s="1"/>
      <c r="M36" s="1"/>
    </row>
    <row r="37" spans="2:13" ht="15">
      <c r="B37" s="73"/>
      <c r="C37" s="73"/>
      <c r="D37" s="73"/>
      <c r="E37" s="72"/>
      <c r="F37" s="72"/>
      <c r="G37" s="45" t="s">
        <v>32</v>
      </c>
      <c r="H37" s="45"/>
      <c r="I37" s="45"/>
      <c r="J37" s="49">
        <v>2706147</v>
      </c>
      <c r="K37" s="14">
        <v>1603639</v>
      </c>
      <c r="L37" s="1"/>
      <c r="M37" s="1"/>
    </row>
    <row r="38" spans="2:13" ht="15">
      <c r="B38" s="45" t="s">
        <v>33</v>
      </c>
      <c r="C38" s="45"/>
      <c r="D38" s="45"/>
      <c r="E38" s="10">
        <v>2951957</v>
      </c>
      <c r="F38" s="10">
        <v>2583462</v>
      </c>
      <c r="G38" s="45" t="s">
        <v>36</v>
      </c>
      <c r="H38" s="45"/>
      <c r="I38" s="45"/>
      <c r="J38" s="49">
        <v>2712799</v>
      </c>
      <c r="K38" s="14">
        <v>1643786</v>
      </c>
      <c r="L38" s="1"/>
      <c r="M38" s="1"/>
    </row>
    <row r="39" spans="2:13" ht="15">
      <c r="B39" s="45" t="s">
        <v>34</v>
      </c>
      <c r="C39" s="45"/>
      <c r="D39" s="45"/>
      <c r="E39" s="10">
        <v>24244484</v>
      </c>
      <c r="F39" s="10">
        <v>2072811</v>
      </c>
      <c r="G39" s="45" t="s">
        <v>62</v>
      </c>
      <c r="H39" s="45"/>
      <c r="I39" s="45"/>
      <c r="J39" s="105">
        <v>6652</v>
      </c>
      <c r="K39" s="15">
        <v>40147</v>
      </c>
      <c r="L39" s="1"/>
      <c r="M39" s="1"/>
    </row>
    <row r="40" spans="2:13" ht="15">
      <c r="B40" s="75" t="s">
        <v>35</v>
      </c>
      <c r="C40" s="75"/>
      <c r="D40" s="75"/>
      <c r="E40" s="16">
        <v>527473</v>
      </c>
      <c r="F40" s="10">
        <v>510651</v>
      </c>
      <c r="G40" s="45" t="s">
        <v>40</v>
      </c>
      <c r="H40" s="45"/>
      <c r="I40" s="45"/>
      <c r="J40" s="49">
        <v>186661</v>
      </c>
      <c r="K40" s="14">
        <v>84755</v>
      </c>
      <c r="L40" s="1"/>
      <c r="M40" s="1"/>
    </row>
    <row r="41" spans="2:13" ht="15">
      <c r="B41" s="66" t="s">
        <v>63</v>
      </c>
      <c r="C41" s="66"/>
      <c r="D41" s="66"/>
      <c r="E41" s="76"/>
      <c r="F41" s="76"/>
      <c r="G41" s="45" t="s">
        <v>42</v>
      </c>
      <c r="H41" s="45"/>
      <c r="I41" s="45"/>
      <c r="J41" s="49">
        <v>62017</v>
      </c>
      <c r="K41" s="14">
        <v>40317</v>
      </c>
      <c r="L41" s="1"/>
      <c r="M41" s="1"/>
    </row>
    <row r="42" spans="2:13" ht="12.75" customHeight="1">
      <c r="B42" s="66"/>
      <c r="C42" s="66"/>
      <c r="D42" s="66"/>
      <c r="E42" s="76"/>
      <c r="F42" s="76"/>
      <c r="G42" s="60" t="s">
        <v>43</v>
      </c>
      <c r="H42" s="60"/>
      <c r="I42" s="60"/>
      <c r="J42" s="49">
        <v>178310</v>
      </c>
      <c r="K42" s="14">
        <v>55449</v>
      </c>
      <c r="L42" s="1"/>
      <c r="M42" s="1"/>
    </row>
    <row r="43" spans="2:13" ht="15.75">
      <c r="B43" s="60" t="s">
        <v>37</v>
      </c>
      <c r="C43" s="60"/>
      <c r="D43" s="60"/>
      <c r="E43" s="10">
        <v>504248</v>
      </c>
      <c r="F43" s="10">
        <v>152103</v>
      </c>
      <c r="G43" s="60" t="s">
        <v>45</v>
      </c>
      <c r="H43" s="66"/>
      <c r="I43" s="66"/>
      <c r="J43" s="49">
        <v>293491</v>
      </c>
      <c r="K43" s="14">
        <v>30329</v>
      </c>
      <c r="L43" s="1"/>
      <c r="M43" s="1"/>
    </row>
    <row r="44" spans="2:13" ht="24.75" customHeight="1">
      <c r="B44" s="60" t="s">
        <v>38</v>
      </c>
      <c r="C44" s="60"/>
      <c r="D44" s="60"/>
      <c r="E44" s="10">
        <v>598404</v>
      </c>
      <c r="F44" s="10">
        <v>627109</v>
      </c>
      <c r="G44" s="60" t="s">
        <v>70</v>
      </c>
      <c r="H44" s="45"/>
      <c r="I44" s="45"/>
      <c r="J44" s="106">
        <v>2811</v>
      </c>
      <c r="K44" s="15">
        <v>29411</v>
      </c>
      <c r="L44" s="1"/>
      <c r="M44" s="1"/>
    </row>
    <row r="45" spans="2:13" ht="26.25" customHeight="1">
      <c r="B45" s="45" t="s">
        <v>35</v>
      </c>
      <c r="C45" s="45"/>
      <c r="D45" s="45"/>
      <c r="E45" s="17">
        <v>941156</v>
      </c>
      <c r="F45" s="17">
        <v>475006</v>
      </c>
      <c r="G45" s="62" t="s">
        <v>64</v>
      </c>
      <c r="H45" s="77"/>
      <c r="I45" s="78"/>
      <c r="J45" s="105">
        <v>1832</v>
      </c>
      <c r="K45" s="15">
        <v>4815</v>
      </c>
      <c r="L45" s="1"/>
      <c r="M45" s="1"/>
    </row>
    <row r="46" spans="2:13" ht="22.5" customHeight="1">
      <c r="B46" s="66" t="s">
        <v>65</v>
      </c>
      <c r="C46" s="66"/>
      <c r="D46" s="66"/>
      <c r="E46" s="76"/>
      <c r="F46" s="76"/>
      <c r="G46" s="66" t="s">
        <v>49</v>
      </c>
      <c r="H46" s="66"/>
      <c r="I46" s="66"/>
      <c r="J46" s="61">
        <v>979</v>
      </c>
      <c r="K46" s="79">
        <v>24596</v>
      </c>
      <c r="L46" s="1"/>
      <c r="M46" s="1"/>
    </row>
    <row r="47" spans="2:13" ht="1.5" customHeight="1">
      <c r="B47" s="66"/>
      <c r="C47" s="66"/>
      <c r="D47" s="66"/>
      <c r="E47" s="76"/>
      <c r="F47" s="76"/>
      <c r="G47" s="66"/>
      <c r="H47" s="66"/>
      <c r="I47" s="66"/>
      <c r="J47" s="61"/>
      <c r="K47" s="79"/>
      <c r="L47" s="1"/>
      <c r="M47" s="1"/>
    </row>
    <row r="48" spans="2:13" ht="23.25" customHeight="1">
      <c r="B48" s="60" t="s">
        <v>39</v>
      </c>
      <c r="C48" s="60"/>
      <c r="D48" s="60"/>
      <c r="E48" s="10">
        <v>392953</v>
      </c>
      <c r="F48" s="10">
        <v>43882</v>
      </c>
      <c r="G48" s="55" t="s">
        <v>51</v>
      </c>
      <c r="H48" s="55"/>
      <c r="I48" s="55"/>
      <c r="J48" s="49"/>
      <c r="K48" s="14"/>
      <c r="L48" s="1"/>
      <c r="M48" s="1"/>
    </row>
    <row r="49" spans="2:13" ht="30" customHeight="1">
      <c r="B49" s="60" t="s">
        <v>41</v>
      </c>
      <c r="C49" s="60"/>
      <c r="D49" s="60"/>
      <c r="E49" s="10">
        <v>817693</v>
      </c>
      <c r="F49" s="10">
        <v>83081</v>
      </c>
      <c r="G49" s="73" t="s">
        <v>66</v>
      </c>
      <c r="H49" s="63"/>
      <c r="I49" s="63"/>
      <c r="J49" s="49"/>
      <c r="K49" s="14"/>
      <c r="L49" s="1"/>
      <c r="M49" s="1"/>
    </row>
    <row r="50" spans="2:13" ht="16.5" customHeight="1">
      <c r="B50" s="45" t="s">
        <v>35</v>
      </c>
      <c r="C50" s="45"/>
      <c r="D50" s="45"/>
      <c r="E50" s="17">
        <v>424740</v>
      </c>
      <c r="F50" s="17">
        <v>39199</v>
      </c>
      <c r="G50" s="63" t="s">
        <v>67</v>
      </c>
      <c r="H50" s="63"/>
      <c r="I50" s="63"/>
      <c r="J50" s="49">
        <v>979</v>
      </c>
      <c r="K50" s="14">
        <v>16357</v>
      </c>
      <c r="L50" s="1"/>
      <c r="M50" s="1"/>
    </row>
    <row r="51" spans="2:13" ht="34.5" customHeight="1">
      <c r="B51" s="63" t="s">
        <v>44</v>
      </c>
      <c r="C51" s="63"/>
      <c r="D51" s="63"/>
      <c r="E51" s="10">
        <v>3849158</v>
      </c>
      <c r="F51" s="10">
        <v>2779447</v>
      </c>
      <c r="G51" s="73" t="s">
        <v>71</v>
      </c>
      <c r="H51" s="63"/>
      <c r="I51" s="63"/>
      <c r="J51" s="49"/>
      <c r="K51" s="14"/>
      <c r="L51" s="1"/>
      <c r="M51" s="1"/>
    </row>
    <row r="52" spans="2:13" ht="34.5" customHeight="1">
      <c r="B52" s="63" t="s">
        <v>46</v>
      </c>
      <c r="C52" s="63"/>
      <c r="D52" s="63"/>
      <c r="E52" s="10">
        <v>3840581</v>
      </c>
      <c r="F52" s="10">
        <v>2783001</v>
      </c>
      <c r="G52" s="66" t="s">
        <v>68</v>
      </c>
      <c r="H52" s="55"/>
      <c r="I52" s="55"/>
      <c r="J52" s="49"/>
      <c r="K52" s="14"/>
      <c r="L52" s="1"/>
      <c r="M52" s="1"/>
    </row>
    <row r="53" spans="2:13" ht="18" customHeight="1">
      <c r="B53" s="55" t="s">
        <v>47</v>
      </c>
      <c r="C53" s="55"/>
      <c r="D53" s="55"/>
      <c r="E53" s="16">
        <v>8577</v>
      </c>
      <c r="F53" s="17">
        <v>3554</v>
      </c>
      <c r="G53" s="55" t="s">
        <v>69</v>
      </c>
      <c r="H53" s="55"/>
      <c r="I53" s="55"/>
      <c r="J53" s="49"/>
      <c r="K53" s="14"/>
      <c r="L53" s="1"/>
      <c r="M53" s="1"/>
    </row>
    <row r="54" spans="2:13" ht="15" customHeight="1">
      <c r="B54" s="66" t="s">
        <v>48</v>
      </c>
      <c r="C54" s="66"/>
      <c r="D54" s="66"/>
      <c r="E54" s="76">
        <v>1963</v>
      </c>
      <c r="F54" s="76">
        <v>5376</v>
      </c>
      <c r="G54" s="55" t="s">
        <v>53</v>
      </c>
      <c r="H54" s="55"/>
      <c r="I54" s="55"/>
      <c r="J54" s="49"/>
      <c r="K54" s="14"/>
      <c r="L54" s="1"/>
      <c r="M54" s="1"/>
    </row>
    <row r="55" spans="2:13" ht="23.25" customHeight="1">
      <c r="B55" s="66"/>
      <c r="C55" s="66"/>
      <c r="D55" s="66"/>
      <c r="E55" s="76"/>
      <c r="F55" s="76"/>
      <c r="G55" s="66" t="s">
        <v>54</v>
      </c>
      <c r="H55" s="55"/>
      <c r="I55" s="55"/>
      <c r="J55" s="49"/>
      <c r="K55" s="14"/>
      <c r="L55" s="1"/>
      <c r="M55" s="1"/>
    </row>
    <row r="56" spans="2:13" ht="20.25" customHeight="1">
      <c r="B56" s="66" t="s">
        <v>50</v>
      </c>
      <c r="C56" s="66"/>
      <c r="D56" s="66"/>
      <c r="E56" s="80">
        <v>94</v>
      </c>
      <c r="F56" s="80">
        <v>141</v>
      </c>
      <c r="G56" s="81"/>
      <c r="H56" s="82"/>
      <c r="I56" s="82"/>
      <c r="J56" s="107"/>
      <c r="K56" s="18"/>
      <c r="L56" s="1"/>
      <c r="M56" s="1"/>
    </row>
    <row r="57" spans="2:13" ht="22.5" customHeight="1">
      <c r="B57" s="66"/>
      <c r="C57" s="66"/>
      <c r="D57" s="66"/>
      <c r="E57" s="80"/>
      <c r="F57" s="80"/>
      <c r="G57" s="1"/>
      <c r="H57" s="1"/>
      <c r="I57" s="1"/>
      <c r="J57" s="104"/>
      <c r="K57" s="1"/>
      <c r="L57" s="1"/>
      <c r="M57" s="1"/>
    </row>
    <row r="58" spans="2:13" ht="15">
      <c r="B58" s="66" t="s">
        <v>52</v>
      </c>
      <c r="C58" s="66"/>
      <c r="D58" s="66"/>
      <c r="E58" s="76">
        <v>10634</v>
      </c>
      <c r="F58" s="76">
        <v>1963</v>
      </c>
      <c r="G58" s="1"/>
      <c r="H58" s="1"/>
      <c r="I58" s="1"/>
      <c r="J58" s="104"/>
      <c r="K58" s="1"/>
      <c r="L58" s="1"/>
      <c r="M58" s="1"/>
    </row>
    <row r="59" spans="2:13" ht="15">
      <c r="B59" s="66"/>
      <c r="C59" s="66"/>
      <c r="D59" s="66"/>
      <c r="E59" s="76"/>
      <c r="F59" s="76"/>
      <c r="G59" s="1"/>
      <c r="H59" s="1"/>
      <c r="I59" s="1"/>
      <c r="J59" s="104"/>
      <c r="K59" s="1"/>
      <c r="L59" s="1"/>
      <c r="M59" s="1"/>
    </row>
    <row r="60" spans="2:13" ht="14.25" customHeight="1">
      <c r="B60" s="1"/>
      <c r="C60" s="1"/>
      <c r="D60" s="1"/>
      <c r="E60" s="1"/>
      <c r="F60" s="1"/>
      <c r="G60" s="1"/>
      <c r="H60" s="1"/>
      <c r="I60" s="1"/>
      <c r="J60" s="104"/>
      <c r="K60" s="1"/>
      <c r="L60" s="1"/>
      <c r="M60" s="1"/>
    </row>
    <row r="61" spans="1:13" ht="15.75">
      <c r="A61" s="100"/>
      <c r="B61" s="38" t="s">
        <v>55</v>
      </c>
      <c r="C61" s="38"/>
      <c r="D61" s="38"/>
      <c r="E61" s="38"/>
      <c r="F61" s="38"/>
      <c r="G61" s="38"/>
      <c r="H61" s="38"/>
      <c r="I61" s="38"/>
      <c r="J61" s="38"/>
      <c r="K61" s="38"/>
      <c r="L61" s="1"/>
      <c r="M61" s="1"/>
    </row>
    <row r="62" spans="2:13" ht="7.5" customHeight="1">
      <c r="B62" s="1"/>
      <c r="C62" s="1"/>
      <c r="D62" s="1"/>
      <c r="E62" s="1"/>
      <c r="F62" s="1"/>
      <c r="G62" s="1"/>
      <c r="H62" s="1"/>
      <c r="I62" s="1"/>
      <c r="J62" s="104"/>
      <c r="K62" s="1"/>
      <c r="L62" s="1"/>
      <c r="M62" s="1"/>
    </row>
    <row r="63" spans="2:13" ht="14.25" customHeight="1">
      <c r="B63" s="19"/>
      <c r="C63" s="20"/>
      <c r="D63" s="89">
        <v>2008</v>
      </c>
      <c r="E63" s="90"/>
      <c r="F63" s="90"/>
      <c r="G63" s="91"/>
      <c r="H63" s="89">
        <v>2009</v>
      </c>
      <c r="I63" s="90"/>
      <c r="J63" s="90"/>
      <c r="K63" s="91"/>
      <c r="L63" s="1"/>
      <c r="M63" s="1"/>
    </row>
    <row r="64" spans="2:13" ht="27.75" customHeight="1" hidden="1">
      <c r="B64" s="21"/>
      <c r="C64" s="22"/>
      <c r="D64" s="23"/>
      <c r="E64" s="24"/>
      <c r="F64" s="24"/>
      <c r="G64" s="25"/>
      <c r="H64" s="23"/>
      <c r="I64" s="24"/>
      <c r="J64" s="24"/>
      <c r="K64" s="25"/>
      <c r="L64" s="1"/>
      <c r="M64" s="1"/>
    </row>
    <row r="65" spans="2:13" ht="36.75" customHeight="1">
      <c r="B65" s="26"/>
      <c r="C65" s="27"/>
      <c r="D65" s="28" t="s">
        <v>74</v>
      </c>
      <c r="E65" s="28" t="s">
        <v>75</v>
      </c>
      <c r="F65" s="28" t="s">
        <v>76</v>
      </c>
      <c r="G65" s="28" t="s">
        <v>77</v>
      </c>
      <c r="H65" s="28" t="s">
        <v>74</v>
      </c>
      <c r="I65" s="28" t="s">
        <v>75</v>
      </c>
      <c r="J65" s="28" t="s">
        <v>76</v>
      </c>
      <c r="K65" s="28" t="s">
        <v>77</v>
      </c>
      <c r="L65" s="1"/>
      <c r="M65" s="1"/>
    </row>
    <row r="66" spans="2:13" ht="21.75" customHeight="1">
      <c r="B66" s="29" t="s">
        <v>78</v>
      </c>
      <c r="C66" s="30"/>
      <c r="D66" s="30">
        <v>4106631</v>
      </c>
      <c r="E66" s="30"/>
      <c r="F66" s="30">
        <v>733317</v>
      </c>
      <c r="G66" s="30">
        <v>3373314</v>
      </c>
      <c r="H66" s="30">
        <v>3373314</v>
      </c>
      <c r="I66" s="30"/>
      <c r="J66" s="108"/>
      <c r="K66" s="30">
        <v>3373314</v>
      </c>
      <c r="L66" s="1"/>
      <c r="M66" s="1"/>
    </row>
    <row r="67" spans="2:13" ht="21.75" customHeight="1">
      <c r="B67" s="29" t="s">
        <v>79</v>
      </c>
      <c r="C67" s="30"/>
      <c r="D67" s="31">
        <v>14677</v>
      </c>
      <c r="E67" s="30"/>
      <c r="F67" s="30"/>
      <c r="G67" s="30">
        <v>14677</v>
      </c>
      <c r="H67" s="30">
        <v>14677</v>
      </c>
      <c r="I67" s="30"/>
      <c r="J67" s="108"/>
      <c r="K67" s="30">
        <v>14677</v>
      </c>
      <c r="L67" s="1"/>
      <c r="M67" s="1"/>
    </row>
    <row r="68" spans="2:13" ht="30" customHeight="1">
      <c r="B68" s="29" t="s">
        <v>80</v>
      </c>
      <c r="C68" s="30"/>
      <c r="D68" s="31"/>
      <c r="E68" s="31"/>
      <c r="F68" s="31"/>
      <c r="G68" s="31"/>
      <c r="H68" s="31"/>
      <c r="I68" s="31"/>
      <c r="J68" s="109"/>
      <c r="K68" s="31"/>
      <c r="L68" s="1"/>
      <c r="M68" s="1"/>
    </row>
    <row r="69" spans="2:13" ht="21.75" customHeight="1">
      <c r="B69" s="29" t="s">
        <v>81</v>
      </c>
      <c r="C69" s="30"/>
      <c r="D69" s="31"/>
      <c r="E69" s="31"/>
      <c r="F69" s="31"/>
      <c r="G69" s="31"/>
      <c r="H69" s="31"/>
      <c r="I69" s="31"/>
      <c r="J69" s="109"/>
      <c r="K69" s="31"/>
      <c r="L69" s="1"/>
      <c r="M69" s="1"/>
    </row>
    <row r="70" spans="2:13" ht="21.75" customHeight="1">
      <c r="B70" s="29" t="s">
        <v>82</v>
      </c>
      <c r="C70" s="30"/>
      <c r="D70" s="31"/>
      <c r="E70" s="31">
        <v>733317</v>
      </c>
      <c r="F70" s="31"/>
      <c r="G70" s="31">
        <v>733317</v>
      </c>
      <c r="H70" s="31">
        <v>733317</v>
      </c>
      <c r="I70" s="31"/>
      <c r="J70" s="109"/>
      <c r="K70" s="31">
        <v>733317</v>
      </c>
      <c r="L70" s="1"/>
      <c r="M70" s="1"/>
    </row>
    <row r="71" spans="2:13" ht="21.75" customHeight="1">
      <c r="B71" s="29" t="s">
        <v>83</v>
      </c>
      <c r="C71" s="30"/>
      <c r="D71" s="31"/>
      <c r="E71" s="31"/>
      <c r="F71" s="31"/>
      <c r="G71" s="31"/>
      <c r="H71" s="31"/>
      <c r="I71" s="31"/>
      <c r="J71" s="109"/>
      <c r="K71" s="31"/>
      <c r="L71" s="1"/>
      <c r="M71" s="1"/>
    </row>
    <row r="72" spans="2:13" ht="30" customHeight="1">
      <c r="B72" s="29" t="s">
        <v>97</v>
      </c>
      <c r="C72" s="30"/>
      <c r="D72" s="31"/>
      <c r="E72" s="31"/>
      <c r="F72" s="31"/>
      <c r="G72" s="31"/>
      <c r="H72" s="31"/>
      <c r="I72" s="31"/>
      <c r="J72" s="109"/>
      <c r="K72" s="31"/>
      <c r="L72" s="1"/>
      <c r="M72" s="1"/>
    </row>
    <row r="73" spans="2:13" ht="40.5" customHeight="1">
      <c r="B73" s="29" t="s">
        <v>96</v>
      </c>
      <c r="C73" s="30"/>
      <c r="D73" s="31"/>
      <c r="E73" s="31"/>
      <c r="F73" s="31"/>
      <c r="G73" s="31"/>
      <c r="H73" s="31"/>
      <c r="I73" s="31"/>
      <c r="J73" s="109"/>
      <c r="K73" s="31"/>
      <c r="L73" s="1"/>
      <c r="M73" s="1"/>
    </row>
    <row r="74" spans="2:13" ht="21.75" customHeight="1">
      <c r="B74" s="29" t="s">
        <v>84</v>
      </c>
      <c r="C74" s="30"/>
      <c r="D74" s="31">
        <v>794306</v>
      </c>
      <c r="E74" s="31">
        <v>346314</v>
      </c>
      <c r="F74" s="31">
        <v>380864</v>
      </c>
      <c r="G74" s="31">
        <v>759756</v>
      </c>
      <c r="H74" s="31">
        <v>759756</v>
      </c>
      <c r="I74" s="31">
        <v>20556</v>
      </c>
      <c r="J74" s="109">
        <v>759740</v>
      </c>
      <c r="K74" s="31">
        <v>20572</v>
      </c>
      <c r="L74" s="1"/>
      <c r="M74" s="1"/>
    </row>
    <row r="75" spans="2:13" ht="21.75" customHeight="1">
      <c r="B75" s="29" t="s">
        <v>85</v>
      </c>
      <c r="C75" s="30"/>
      <c r="D75" s="31">
        <v>285491</v>
      </c>
      <c r="E75" s="31"/>
      <c r="F75" s="31">
        <v>285491</v>
      </c>
      <c r="G75" s="31"/>
      <c r="H75" s="31"/>
      <c r="I75" s="31"/>
      <c r="J75" s="109"/>
      <c r="K75" s="31"/>
      <c r="L75" s="1"/>
      <c r="M75" s="1"/>
    </row>
    <row r="76" spans="2:13" ht="21.75" customHeight="1">
      <c r="B76" s="29" t="s">
        <v>86</v>
      </c>
      <c r="C76" s="30"/>
      <c r="D76" s="31"/>
      <c r="E76" s="31"/>
      <c r="F76" s="31"/>
      <c r="G76" s="31"/>
      <c r="H76" s="31"/>
      <c r="I76" s="31"/>
      <c r="J76" s="109"/>
      <c r="K76" s="31"/>
      <c r="L76" s="1"/>
      <c r="M76" s="1"/>
    </row>
    <row r="77" spans="2:13" ht="38.25" customHeight="1">
      <c r="B77" s="29" t="s">
        <v>87</v>
      </c>
      <c r="C77" s="30"/>
      <c r="D77" s="31">
        <f>+D66+D67+D74-D75</f>
        <v>4630123</v>
      </c>
      <c r="E77" s="31">
        <f>+E70+E74</f>
        <v>1079631</v>
      </c>
      <c r="F77" s="31">
        <f>+F66+F74-F75</f>
        <v>828690</v>
      </c>
      <c r="G77" s="31">
        <f>+G66+G67+G70+G74</f>
        <v>4881064</v>
      </c>
      <c r="H77" s="31">
        <f>+H66+H67+H70+H74</f>
        <v>4881064</v>
      </c>
      <c r="I77" s="31">
        <f>+I66+I67+I70+I74</f>
        <v>20556</v>
      </c>
      <c r="J77" s="109">
        <f>+J66+J67+J70+J74</f>
        <v>759740</v>
      </c>
      <c r="K77" s="31">
        <f>+K66+K67+K70+K74</f>
        <v>4141880</v>
      </c>
      <c r="L77" s="1"/>
      <c r="M77" s="1"/>
    </row>
    <row r="78" spans="1:13" ht="31.5" customHeight="1">
      <c r="A78" s="101"/>
      <c r="B78" s="29" t="s">
        <v>89</v>
      </c>
      <c r="C78" s="30"/>
      <c r="D78" s="31"/>
      <c r="E78" s="31"/>
      <c r="F78" s="31"/>
      <c r="G78" s="31"/>
      <c r="H78" s="31"/>
      <c r="I78" s="31"/>
      <c r="J78" s="109"/>
      <c r="K78" s="31"/>
      <c r="L78" s="1"/>
      <c r="M78" s="1"/>
    </row>
    <row r="79" spans="1:13" ht="19.5" customHeight="1">
      <c r="A79" s="102"/>
      <c r="B79" s="32"/>
      <c r="C79" s="33"/>
      <c r="D79" s="34"/>
      <c r="E79" s="34"/>
      <c r="F79" s="34"/>
      <c r="G79" s="34"/>
      <c r="H79" s="34"/>
      <c r="I79" s="34"/>
      <c r="J79" s="6"/>
      <c r="K79" s="34"/>
      <c r="L79" s="1"/>
      <c r="M79" s="1"/>
    </row>
    <row r="80" spans="2:13" ht="15" hidden="1">
      <c r="B80" s="1"/>
      <c r="C80" s="1"/>
      <c r="D80" s="1"/>
      <c r="E80" s="1"/>
      <c r="F80" s="1"/>
      <c r="G80" s="1"/>
      <c r="H80" s="1"/>
      <c r="I80" s="1"/>
      <c r="J80" s="104"/>
      <c r="K80" s="1"/>
      <c r="L80" s="1"/>
      <c r="M80" s="1"/>
    </row>
    <row r="81" spans="2:13" ht="86.25" customHeight="1">
      <c r="B81" s="83" t="s">
        <v>109</v>
      </c>
      <c r="C81" s="84"/>
      <c r="D81" s="84"/>
      <c r="E81" s="84"/>
      <c r="F81" s="84"/>
      <c r="G81" s="84"/>
      <c r="H81" s="84"/>
      <c r="I81" s="84"/>
      <c r="J81" s="84"/>
      <c r="K81" s="84"/>
      <c r="L81" s="1"/>
      <c r="M81" s="1"/>
    </row>
    <row r="82" spans="2:13" ht="1.5" customHeight="1">
      <c r="B82" s="35"/>
      <c r="C82" s="36"/>
      <c r="D82" s="36"/>
      <c r="E82" s="36"/>
      <c r="F82" s="36"/>
      <c r="G82" s="36"/>
      <c r="H82" s="36"/>
      <c r="I82" s="36"/>
      <c r="J82" s="107"/>
      <c r="K82" s="36"/>
      <c r="L82" s="1"/>
      <c r="M82" s="1"/>
    </row>
    <row r="83" spans="2:13" ht="39" customHeight="1">
      <c r="B83" s="85" t="s">
        <v>88</v>
      </c>
      <c r="C83" s="86"/>
      <c r="D83" s="86"/>
      <c r="E83" s="86"/>
      <c r="F83" s="86"/>
      <c r="G83" s="86"/>
      <c r="H83" s="86"/>
      <c r="I83" s="86"/>
      <c r="J83" s="86"/>
      <c r="K83" s="86"/>
      <c r="L83" s="1"/>
      <c r="M83" s="1"/>
    </row>
    <row r="84" spans="2:13" ht="39" customHeight="1">
      <c r="B84" s="85" t="s">
        <v>110</v>
      </c>
      <c r="C84" s="85"/>
      <c r="D84" s="85"/>
      <c r="E84" s="85"/>
      <c r="F84" s="85"/>
      <c r="G84" s="85"/>
      <c r="H84" s="85"/>
      <c r="I84" s="85"/>
      <c r="J84" s="85"/>
      <c r="K84" s="85"/>
      <c r="L84" s="1"/>
      <c r="M84" s="1"/>
    </row>
    <row r="85" spans="2:13" ht="15.75">
      <c r="B85" s="87" t="s">
        <v>72</v>
      </c>
      <c r="C85" s="88"/>
      <c r="D85" s="88"/>
      <c r="E85" s="88"/>
      <c r="F85" s="88"/>
      <c r="G85" s="88"/>
      <c r="H85" s="88"/>
      <c r="I85" s="88"/>
      <c r="J85" s="88"/>
      <c r="K85" s="88"/>
      <c r="L85" s="1"/>
      <c r="M85" s="1"/>
    </row>
    <row r="86" spans="2:13" ht="14.25" customHeight="1">
      <c r="B86" s="87" t="s">
        <v>101</v>
      </c>
      <c r="C86" s="87"/>
      <c r="D86" s="87"/>
      <c r="E86" s="87"/>
      <c r="F86" s="87"/>
      <c r="G86" s="87"/>
      <c r="H86" s="87"/>
      <c r="I86" s="87"/>
      <c r="J86" s="87"/>
      <c r="K86" s="87"/>
      <c r="L86" s="1"/>
      <c r="M86" s="1"/>
    </row>
    <row r="87" spans="2:13" ht="14.25" customHeight="1">
      <c r="B87" s="37"/>
      <c r="C87" s="37"/>
      <c r="D87" s="37"/>
      <c r="E87" s="37"/>
      <c r="F87" s="37"/>
      <c r="G87" s="37"/>
      <c r="H87" s="37"/>
      <c r="I87" s="37"/>
      <c r="J87" s="47"/>
      <c r="K87" s="37"/>
      <c r="L87" s="1"/>
      <c r="M87" s="1"/>
    </row>
    <row r="88" spans="2:13" ht="14.25" customHeight="1">
      <c r="B88" s="87" t="s">
        <v>102</v>
      </c>
      <c r="C88" s="87"/>
      <c r="D88" s="87"/>
      <c r="E88" s="87"/>
      <c r="F88" s="87"/>
      <c r="G88" s="87"/>
      <c r="H88" s="87"/>
      <c r="I88" s="87"/>
      <c r="J88" s="51"/>
      <c r="K88" s="51"/>
      <c r="L88" s="51"/>
      <c r="M88" s="51"/>
    </row>
    <row r="89" spans="2:11" ht="18" customHeight="1">
      <c r="B89" s="93" t="s">
        <v>104</v>
      </c>
      <c r="F89" s="95"/>
      <c r="H89" s="96"/>
      <c r="I89" s="97" t="s">
        <v>103</v>
      </c>
      <c r="J89" s="96"/>
      <c r="K89" s="96"/>
    </row>
    <row r="90" spans="2:11" ht="12.75" customHeight="1" hidden="1">
      <c r="B90" s="94"/>
      <c r="C90" s="94"/>
      <c r="D90" s="94"/>
      <c r="E90" s="94"/>
      <c r="F90" s="98"/>
      <c r="G90" s="94"/>
      <c r="H90" s="92" t="s">
        <v>100</v>
      </c>
      <c r="I90" s="92"/>
      <c r="J90" s="92"/>
      <c r="K90" s="92"/>
    </row>
    <row r="91" ht="12.75" customHeight="1" hidden="1"/>
    <row r="92" ht="12.75" customHeight="1" hidden="1"/>
    <row r="93" ht="28.5" customHeight="1"/>
    <row r="94" ht="24.75" customHeight="1"/>
    <row r="96" ht="26.25" customHeight="1"/>
  </sheetData>
  <sheetProtection/>
  <mergeCells count="121">
    <mergeCell ref="D63:G63"/>
    <mergeCell ref="H63:K63"/>
    <mergeCell ref="B84:K84"/>
    <mergeCell ref="B86:K86"/>
    <mergeCell ref="H90:K90"/>
    <mergeCell ref="B85:K85"/>
    <mergeCell ref="J88:M88"/>
    <mergeCell ref="B88:I88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61:K61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0.16" right="0.16" top="0.16" bottom="0.18" header="0.16" footer="0.15"/>
  <pageSetup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CECA</cp:lastModifiedBy>
  <cp:lastPrinted>2010-07-12T08:29:17Z</cp:lastPrinted>
  <dcterms:created xsi:type="dcterms:W3CDTF">2007-02-12T13:02:25Z</dcterms:created>
  <dcterms:modified xsi:type="dcterms:W3CDTF">2010-07-12T08:29:22Z</dcterms:modified>
  <cp:category/>
  <cp:version/>
  <cp:contentType/>
  <cp:contentStatus/>
</cp:coreProperties>
</file>