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240" windowHeight="8640" activeTab="0"/>
  </bookViews>
  <sheets>
    <sheet name="PUPIN TELECOM AD 2010." sheetId="1" r:id="rId1"/>
  </sheets>
  <definedNames/>
  <calcPr fullCalcOnLoad="1"/>
</workbook>
</file>

<file path=xl/sharedStrings.xml><?xml version="1.0" encoding="utf-8"?>
<sst xmlns="http://schemas.openxmlformats.org/spreadsheetml/2006/main" count="231" uniqueCount="121">
  <si>
    <t xml:space="preserve">                                                                                                                           Генерални директор</t>
  </si>
  <si>
    <t xml:space="preserve">                                       PUPIN TELECOM AD, БЕОГРАД</t>
  </si>
  <si>
    <t xml:space="preserve">На основу чл. 66. Закона о тржишту хартија од вредности и других финансијских инструмената ("Службени гласник РС", </t>
  </si>
  <si>
    <t>гласник РС", бр. 100/2006.), објављује се:</t>
  </si>
  <si>
    <t>бр. 47/2006.) и чл. 3. Правилника о садржини и начину извештавања о пословању акција  са  правом  гласа  ("Службени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</si>
  <si>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</si>
  <si>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</si>
  <si>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</si>
  <si>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</si>
  <si>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</si>
  <si>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</si>
  <si>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</si>
  <si>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</si>
  <si>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</si>
  <si>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</si>
  <si>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</si>
  <si>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</si>
  <si>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</si>
  <si>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</si>
  <si>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</si>
  <si>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</si>
  <si>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</si>
  <si>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</si>
  <si>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</si>
  <si>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</si>
  <si>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</si>
  <si>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</si>
  <si>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</si>
  <si>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</si>
  <si>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</si>
  <si>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</si>
  <si>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</si>
  <si>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</si>
  <si>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</si>
  <si>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</si>
  <si>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</si>
  <si>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</si>
  <si>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</si>
  <si>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</si>
  <si>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</si>
  <si>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</si>
  <si>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</si>
  <si>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</si>
  <si>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</si>
  <si>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</si>
  <si>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</si>
  <si>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</si>
  <si>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</si>
  <si>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</si>
  <si>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</si>
  <si>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</si>
  <si>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</si>
  <si>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</si>
  <si>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</si>
  <si>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</si>
  <si>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</si>
  <si>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</si>
  <si>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</si>
  <si>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</si>
  <si>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</si>
  <si>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</si>
  <si>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</si>
  <si>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</si>
  <si>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</si>
  <si>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</si>
  <si>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</si>
  <si>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</si>
  <si>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</si>
  <si>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</si>
  <si>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</si>
  <si>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</si>
  <si>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</si>
  <si>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</si>
  <si>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</si>
  <si>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</si>
  <si>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</si>
  <si>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</si>
  <si>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</si>
  <si>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</si>
  <si>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</si>
  <si>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ПРИВРЕДНО ДРУШТВО</t>
  </si>
  <si>
    <t xml:space="preserve"> 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</si>
  <si>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</si>
  <si>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</si>
  <si>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</si>
  <si>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</si>
  <si>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</si>
  <si>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</si>
  <si>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</si>
  <si>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</si>
  <si>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</si>
  <si>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</si>
  <si>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</si>
  <si>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</si>
  <si>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УКУПНО</t>
  </si>
  <si>
    <t>PUPIN TELECOM AD</t>
  </si>
  <si>
    <t>Београд, Батајнички пут 23</t>
  </si>
  <si>
    <t>Није било значајних промена правног и финансијског положаја друштва, нити промене података наведених у проспекту за дистибуцију хартија од вредности.</t>
  </si>
  <si>
    <t>Увид се може извршити сваког радног дана од 08,00 до 14,00 часова  у седишту друштва у Београду, Батајички пут 23.</t>
  </si>
  <si>
    <t>IV ЗНАЧАЈНЕ ПРОМЕНЕ ПРАВНОГ И ФИНАНСИЈСКОГ ПОЛОЖАЈА ДРУШТВА И ДРУГЕ ВАЖНЕ</t>
  </si>
  <si>
    <t>ОРГАНИЗОВАНО ТРГОВАЊЕ ХАРТИЈАМА ОД ВРЕДНОСТИ</t>
  </si>
  <si>
    <t xml:space="preserve">ПРОМЕНЕ ПОДАТАКА САДРЖАНИХ У ПРОСПЕКТУ ЗА ИЗДАВАЊЕ, ОДНОСНО ПРОСПЕКТУ ЗА </t>
  </si>
  <si>
    <t>VI КОНСОЛИДОВАНИ ФИНАНСИЈСКИ ИЗВЕШТАЈИ</t>
  </si>
  <si>
    <t>VII ОСНОВНИ ПОДАЦИ О ДРУШТВИМА КОЈИ СУ ПРЕДМЕТ КОНСОЛИДАЦИЈЕ</t>
  </si>
  <si>
    <t>Неуплаć. уписани капитал</t>
  </si>
  <si>
    <t>Откупљене сопств. акције</t>
  </si>
  <si>
    <t>Неуплаћ. уписани капитал</t>
  </si>
  <si>
    <t>V МЕСТО И ВРЕМЕ ГДЕ СЕ МОЖЕ ИЗВРШИТИ УВИД У ФИНАН. ИЗВЕШТАЈЕ И ИЗВЕШТАЈ  РЕВИЗИЈЕ</t>
  </si>
  <si>
    <t>В. ПОРЕЗ НА ДОБИТАК</t>
  </si>
  <si>
    <t>Г. Одложени порески приходи периода</t>
  </si>
  <si>
    <t>III ЗАКЉУЧНО МИШЉЕЊЕ РЕВИЗОРА   I E F , Београд,  О ФИНАНСИЈСКИМ ИЗВЕШТАЈИМА</t>
  </si>
  <si>
    <t>2009.</t>
  </si>
  <si>
    <t>V Нереализовани губици по ХОВ</t>
  </si>
  <si>
    <t>VI Нераспоређени добитак</t>
  </si>
  <si>
    <t>VII Губитак</t>
  </si>
  <si>
    <t>Нереализовани губици по ХОВ</t>
  </si>
  <si>
    <t>Д.о.о  PUPIN TELECOM DATACOM, PUPIN TELECOM DIPOTEL, PUPIN TELECOM DKTS,  PUPIN TELECOM ZPU и PUPIN TELECOM INŽENJERING у ликвидацији у којима АД има учешће у капиталу 100%, на пословној адреси Београд, Батајнички пу 23.</t>
  </si>
  <si>
    <t xml:space="preserve">                  ИЗВОД ИЗ ФИНАНСИЈСКИХ ИЗВЕШТАЈА ЗА 2010. ГОДИНУ </t>
  </si>
  <si>
    <t xml:space="preserve">                                                                                                                      мр Слободан Лакета, дипл.инж.</t>
  </si>
  <si>
    <t>По нашем мишљењу финансијски извештаји приказују истинито и објективно, по свим материјално значајним питањима, финансијски положај Друштва  на дан 31.12.2010. године, као и  резултате пословања и токове готовине за годину која се завршава  на тај дан, у складу са рачуноводственим  прописима Републике Србије.</t>
  </si>
  <si>
    <t>2010.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</si>
</sst>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9"/>
      <name val="Arial"/>
      <family val="0"/>
    </font>
    <font>
      <b/>
      <u val="single"/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SheetLayoutView="100" workbookViewId="0" topLeftCell="A1">
      <selection activeCell="L28" sqref="L28"/>
    </sheetView>
  </sheetViews>
  <sheetFormatPr defaultColWidth="9.140625" defaultRowHeight="12.75"/>
  <cols>
    <col min="1" max="1" width="0.42578125" style="0" customWidth="1"/>
    <col min="2" max="2" width="18.140625" style="0" customWidth="1"/>
    <col min="3" max="3" width="0.9921875" style="0" customWidth="1"/>
    <col min="4" max="4" width="8.57421875" style="0" customWidth="1"/>
    <col min="5" max="5" width="7.8515625" style="0" customWidth="1"/>
    <col min="6" max="6" width="7.57421875" style="0" customWidth="1"/>
    <col min="7" max="7" width="8.140625" style="0" customWidth="1"/>
    <col min="8" max="8" width="8.2812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1.8515625" style="0" customWidth="1"/>
    <col min="13" max="13" width="9.140625" style="0" hidden="1" customWidth="1"/>
    <col min="21" max="21" width="7.57421875" style="0" customWidth="1"/>
  </cols>
  <sheetData>
    <row r="1" ht="12.75" customHeight="1">
      <c r="B1" s="3" t="s">
        <v>2</v>
      </c>
    </row>
    <row r="2" ht="12.75" customHeight="1">
      <c r="B2" s="3" t="s">
        <v>4</v>
      </c>
    </row>
    <row r="3" ht="12.75">
      <c r="B3" s="3" t="s">
        <v>3</v>
      </c>
    </row>
    <row r="4" ht="12.75">
      <c r="B4" s="3"/>
    </row>
    <row r="5" spans="1:11" ht="15">
      <c r="A5" s="4"/>
      <c r="B5" s="5" t="s">
        <v>117</v>
      </c>
      <c r="C5" s="6"/>
      <c r="D5" s="7"/>
      <c r="E5" s="3"/>
      <c r="F5" s="6"/>
      <c r="G5" s="3"/>
      <c r="H5" s="6"/>
      <c r="I5" s="6"/>
      <c r="J5" s="6"/>
      <c r="K5" s="6"/>
    </row>
    <row r="6" spans="1:11" ht="15">
      <c r="A6" s="6"/>
      <c r="B6" s="8" t="s">
        <v>1</v>
      </c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3"/>
      <c r="C7" s="3"/>
      <c r="D7" s="3"/>
      <c r="E7" s="3"/>
      <c r="F7" s="3"/>
      <c r="G7" s="3"/>
      <c r="H7" s="3"/>
      <c r="I7" s="3"/>
      <c r="J7" s="9" t="s">
        <v>80</v>
      </c>
      <c r="K7" s="9"/>
    </row>
    <row r="8" spans="1:11" ht="12.75">
      <c r="A8" s="10"/>
      <c r="B8" s="93" t="s">
        <v>5</v>
      </c>
      <c r="C8" s="93"/>
      <c r="D8" s="93"/>
      <c r="E8" s="93"/>
      <c r="F8" s="93"/>
      <c r="G8" s="93"/>
      <c r="H8" s="93"/>
      <c r="I8" s="93"/>
      <c r="J8" s="93"/>
      <c r="K8" s="93"/>
    </row>
    <row r="9" spans="1:11" ht="12.75">
      <c r="A9" s="10"/>
      <c r="B9" s="94" t="s">
        <v>6</v>
      </c>
      <c r="C9" s="94"/>
      <c r="D9" s="95" t="s">
        <v>95</v>
      </c>
      <c r="E9" s="95"/>
      <c r="F9" s="95"/>
      <c r="G9" s="95"/>
      <c r="H9" s="94" t="s">
        <v>7</v>
      </c>
      <c r="I9" s="94"/>
      <c r="J9" s="95">
        <v>7026587</v>
      </c>
      <c r="K9" s="95"/>
    </row>
    <row r="10" spans="1:11" ht="12" customHeight="1">
      <c r="A10" s="6"/>
      <c r="B10" s="88" t="s">
        <v>8</v>
      </c>
      <c r="C10" s="89"/>
      <c r="D10" s="90" t="s">
        <v>96</v>
      </c>
      <c r="E10" s="91"/>
      <c r="F10" s="91"/>
      <c r="G10" s="92"/>
      <c r="H10" s="88" t="s">
        <v>9</v>
      </c>
      <c r="I10" s="89"/>
      <c r="J10" s="90">
        <v>100011485</v>
      </c>
      <c r="K10" s="92"/>
    </row>
    <row r="11" spans="1:11" ht="7.5" customHeight="1">
      <c r="A11" s="6"/>
      <c r="B11" s="11"/>
      <c r="C11" s="11"/>
      <c r="D11" s="12"/>
      <c r="E11" s="12"/>
      <c r="F11" s="12"/>
      <c r="G11" s="12"/>
      <c r="H11" s="11"/>
      <c r="I11" s="11"/>
      <c r="J11" s="12"/>
      <c r="K11" s="12"/>
    </row>
    <row r="12" spans="1:11" ht="12.75">
      <c r="A12" s="6"/>
      <c r="B12" s="86" t="s">
        <v>10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4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3"/>
      <c r="B14" s="75" t="s">
        <v>11</v>
      </c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12.75">
      <c r="A15" s="3"/>
      <c r="B15" s="87" t="s">
        <v>12</v>
      </c>
      <c r="C15" s="87"/>
      <c r="D15" s="87"/>
      <c r="E15" s="15" t="s">
        <v>111</v>
      </c>
      <c r="F15" s="61" t="s">
        <v>120</v>
      </c>
      <c r="G15" s="87" t="s">
        <v>13</v>
      </c>
      <c r="H15" s="87"/>
      <c r="I15" s="87"/>
      <c r="J15" s="15" t="s">
        <v>111</v>
      </c>
      <c r="K15" s="61" t="s">
        <v>120</v>
      </c>
    </row>
    <row r="16" spans="1:11" ht="12.75">
      <c r="A16" s="3"/>
      <c r="B16" s="81" t="s">
        <v>14</v>
      </c>
      <c r="C16" s="81"/>
      <c r="D16" s="81"/>
      <c r="E16" s="16">
        <v>944749</v>
      </c>
      <c r="F16" s="16">
        <v>753796</v>
      </c>
      <c r="G16" s="81" t="s">
        <v>15</v>
      </c>
      <c r="H16" s="81"/>
      <c r="I16" s="81"/>
      <c r="J16" s="16">
        <v>980143</v>
      </c>
      <c r="K16" s="16">
        <v>915381</v>
      </c>
    </row>
    <row r="17" spans="1:11" ht="12.75">
      <c r="A17" s="3"/>
      <c r="B17" s="65" t="s">
        <v>16</v>
      </c>
      <c r="C17" s="81"/>
      <c r="D17" s="81"/>
      <c r="E17" s="16"/>
      <c r="F17" s="16"/>
      <c r="G17" s="82" t="s">
        <v>82</v>
      </c>
      <c r="H17" s="83"/>
      <c r="I17" s="84"/>
      <c r="J17" s="16">
        <v>505609</v>
      </c>
      <c r="K17" s="16">
        <v>505609</v>
      </c>
    </row>
    <row r="18" spans="1:11" ht="12.75">
      <c r="A18" s="3"/>
      <c r="B18" s="85" t="s">
        <v>17</v>
      </c>
      <c r="C18" s="85"/>
      <c r="D18" s="85"/>
      <c r="E18" s="16"/>
      <c r="F18" s="16"/>
      <c r="G18" s="65" t="s">
        <v>18</v>
      </c>
      <c r="H18" s="65"/>
      <c r="I18" s="65"/>
      <c r="J18" s="16"/>
      <c r="K18" s="16"/>
    </row>
    <row r="19" spans="1:11" ht="12.75">
      <c r="A19" s="3"/>
      <c r="B19" s="65" t="s">
        <v>19</v>
      </c>
      <c r="C19" s="65"/>
      <c r="D19" s="65"/>
      <c r="E19" s="16">
        <v>16507</v>
      </c>
      <c r="F19" s="16">
        <v>22456</v>
      </c>
      <c r="G19" s="65" t="s">
        <v>20</v>
      </c>
      <c r="H19" s="65"/>
      <c r="I19" s="65"/>
      <c r="J19" s="16">
        <v>20283</v>
      </c>
      <c r="K19" s="16">
        <v>20283</v>
      </c>
    </row>
    <row r="20" spans="1:11" ht="12.75" customHeight="1">
      <c r="A20" s="3"/>
      <c r="B20" s="66" t="s">
        <v>65</v>
      </c>
      <c r="C20" s="65"/>
      <c r="D20" s="65"/>
      <c r="E20" s="64">
        <v>664962</v>
      </c>
      <c r="F20" s="64">
        <v>468579</v>
      </c>
      <c r="G20" s="65" t="s">
        <v>21</v>
      </c>
      <c r="H20" s="65"/>
      <c r="I20" s="65"/>
      <c r="J20" s="16">
        <v>346884</v>
      </c>
      <c r="K20" s="16">
        <v>261319</v>
      </c>
    </row>
    <row r="21" spans="1:11" ht="12.75">
      <c r="A21" s="3"/>
      <c r="B21" s="65"/>
      <c r="C21" s="65"/>
      <c r="D21" s="65"/>
      <c r="E21" s="64"/>
      <c r="F21" s="64"/>
      <c r="G21" s="65" t="s">
        <v>66</v>
      </c>
      <c r="H21" s="65"/>
      <c r="I21" s="65"/>
      <c r="J21" s="16">
        <v>107367</v>
      </c>
      <c r="K21" s="16">
        <v>128170</v>
      </c>
    </row>
    <row r="22" spans="1:11" ht="12.75">
      <c r="A22" s="3"/>
      <c r="B22" s="65" t="s">
        <v>22</v>
      </c>
      <c r="C22" s="65"/>
      <c r="D22" s="65"/>
      <c r="E22" s="16">
        <v>263280</v>
      </c>
      <c r="F22" s="16">
        <v>262761</v>
      </c>
      <c r="G22" s="65" t="s">
        <v>23</v>
      </c>
      <c r="H22" s="65"/>
      <c r="I22" s="65"/>
      <c r="J22" s="16"/>
      <c r="K22" s="16"/>
    </row>
    <row r="23" spans="1:11" ht="12.75">
      <c r="A23" s="3"/>
      <c r="B23" s="81" t="s">
        <v>27</v>
      </c>
      <c r="C23" s="81"/>
      <c r="D23" s="81"/>
      <c r="E23" s="16">
        <v>138929</v>
      </c>
      <c r="F23" s="16">
        <v>353682</v>
      </c>
      <c r="G23" s="65" t="s">
        <v>24</v>
      </c>
      <c r="H23" s="65"/>
      <c r="I23" s="65"/>
      <c r="J23" s="16"/>
      <c r="K23" s="16"/>
    </row>
    <row r="24" spans="1:11" ht="12.75" customHeight="1">
      <c r="A24" s="3"/>
      <c r="B24" s="65" t="s">
        <v>29</v>
      </c>
      <c r="C24" s="65"/>
      <c r="D24" s="65"/>
      <c r="E24" s="16">
        <v>672</v>
      </c>
      <c r="F24" s="16">
        <v>3144</v>
      </c>
      <c r="G24" s="80" t="s">
        <v>25</v>
      </c>
      <c r="H24" s="96"/>
      <c r="I24" s="96"/>
      <c r="J24" s="64">
        <v>84040</v>
      </c>
      <c r="K24" s="98">
        <v>174004</v>
      </c>
    </row>
    <row r="25" spans="1:11" ht="46.5" customHeight="1">
      <c r="A25" s="3"/>
      <c r="B25" s="100" t="s">
        <v>67</v>
      </c>
      <c r="C25" s="85"/>
      <c r="D25" s="85"/>
      <c r="E25" s="16"/>
      <c r="F25" s="16"/>
      <c r="G25" s="97"/>
      <c r="H25" s="97"/>
      <c r="I25" s="97"/>
      <c r="J25" s="64"/>
      <c r="K25" s="99"/>
    </row>
    <row r="26" spans="1:11" ht="12.75">
      <c r="A26" s="3"/>
      <c r="B26" s="65" t="s">
        <v>68</v>
      </c>
      <c r="C26" s="65"/>
      <c r="D26" s="65"/>
      <c r="E26" s="16">
        <v>138257</v>
      </c>
      <c r="F26" s="16">
        <v>350538</v>
      </c>
      <c r="G26" s="65" t="s">
        <v>26</v>
      </c>
      <c r="H26" s="65"/>
      <c r="I26" s="65"/>
      <c r="J26" s="16">
        <v>2811</v>
      </c>
      <c r="K26" s="16">
        <v>4184</v>
      </c>
    </row>
    <row r="27" spans="1:11" ht="12.75">
      <c r="A27" s="3"/>
      <c r="B27" s="65" t="s">
        <v>31</v>
      </c>
      <c r="C27" s="65"/>
      <c r="D27" s="65"/>
      <c r="E27" s="16"/>
      <c r="F27" s="16"/>
      <c r="G27" s="65" t="s">
        <v>28</v>
      </c>
      <c r="H27" s="65"/>
      <c r="I27" s="65"/>
      <c r="J27" s="16"/>
      <c r="K27" s="16">
        <v>2117</v>
      </c>
    </row>
    <row r="28" spans="1:11" ht="12.75">
      <c r="A28" s="3"/>
      <c r="B28" s="81" t="s">
        <v>32</v>
      </c>
      <c r="C28" s="81"/>
      <c r="D28" s="81"/>
      <c r="E28" s="16">
        <v>1083678</v>
      </c>
      <c r="F28" s="16">
        <v>1107478</v>
      </c>
      <c r="G28" s="65" t="s">
        <v>30</v>
      </c>
      <c r="H28" s="65"/>
      <c r="I28" s="65"/>
      <c r="J28" s="16">
        <v>81229</v>
      </c>
      <c r="K28" s="16">
        <v>167703</v>
      </c>
    </row>
    <row r="29" spans="1:11" ht="12.75">
      <c r="A29" s="3"/>
      <c r="B29" s="81" t="s">
        <v>69</v>
      </c>
      <c r="C29" s="81"/>
      <c r="D29" s="81"/>
      <c r="E29" s="16"/>
      <c r="F29" s="16"/>
      <c r="G29" s="65" t="s">
        <v>33</v>
      </c>
      <c r="H29" s="65"/>
      <c r="I29" s="65"/>
      <c r="J29" s="16">
        <v>19495</v>
      </c>
      <c r="K29" s="16">
        <v>18093</v>
      </c>
    </row>
    <row r="30" spans="1:11" ht="12.75">
      <c r="A30" s="3"/>
      <c r="B30" s="81" t="s">
        <v>35</v>
      </c>
      <c r="C30" s="81"/>
      <c r="D30" s="81"/>
      <c r="E30" s="16">
        <v>1083678</v>
      </c>
      <c r="F30" s="16">
        <v>1107478</v>
      </c>
      <c r="G30" s="101" t="s">
        <v>34</v>
      </c>
      <c r="H30" s="101"/>
      <c r="I30" s="101"/>
      <c r="J30" s="64">
        <v>1083678</v>
      </c>
      <c r="K30" s="98">
        <v>1107478</v>
      </c>
    </row>
    <row r="31" spans="1:11" ht="12.75">
      <c r="A31" s="3"/>
      <c r="B31" s="81" t="s">
        <v>36</v>
      </c>
      <c r="C31" s="81"/>
      <c r="D31" s="81"/>
      <c r="E31" s="16"/>
      <c r="F31" s="16"/>
      <c r="G31" s="101"/>
      <c r="H31" s="101"/>
      <c r="I31" s="101"/>
      <c r="J31" s="64"/>
      <c r="K31" s="99"/>
    </row>
    <row r="32" spans="1:11" ht="12.75">
      <c r="A32" s="3"/>
      <c r="B32" s="6"/>
      <c r="C32" s="6"/>
      <c r="D32" s="6"/>
      <c r="E32" s="6"/>
      <c r="F32" s="6"/>
      <c r="G32" s="102" t="s">
        <v>37</v>
      </c>
      <c r="H32" s="103"/>
      <c r="I32" s="103"/>
      <c r="J32" s="18"/>
      <c r="K32" s="18"/>
    </row>
    <row r="33" spans="1:11" ht="12.7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3"/>
      <c r="B34" s="104" t="s">
        <v>70</v>
      </c>
      <c r="C34" s="105"/>
      <c r="D34" s="105"/>
      <c r="E34" s="105"/>
      <c r="F34" s="105"/>
      <c r="G34" s="105" t="s">
        <v>38</v>
      </c>
      <c r="H34" s="105"/>
      <c r="I34" s="105"/>
      <c r="J34" s="105"/>
      <c r="K34" s="105"/>
    </row>
    <row r="35" spans="1:11" ht="12.75">
      <c r="A35" s="3"/>
      <c r="B35" s="106"/>
      <c r="C35" s="106"/>
      <c r="D35" s="106"/>
      <c r="E35" s="106"/>
      <c r="F35" s="106"/>
      <c r="G35" s="105"/>
      <c r="H35" s="105"/>
      <c r="I35" s="105"/>
      <c r="J35" s="105"/>
      <c r="K35" s="105"/>
    </row>
    <row r="36" spans="1:11" ht="12.75" customHeight="1">
      <c r="A36" s="3"/>
      <c r="B36" s="107" t="s">
        <v>64</v>
      </c>
      <c r="C36" s="107"/>
      <c r="D36" s="107"/>
      <c r="E36" s="62" t="s">
        <v>111</v>
      </c>
      <c r="F36" s="63" t="s">
        <v>120</v>
      </c>
      <c r="G36" s="80" t="s">
        <v>39</v>
      </c>
      <c r="H36" s="81"/>
      <c r="I36" s="81"/>
      <c r="J36" s="62" t="s">
        <v>111</v>
      </c>
      <c r="K36" s="62" t="s">
        <v>120</v>
      </c>
    </row>
    <row r="37" spans="1:11" ht="12.75">
      <c r="A37" s="3"/>
      <c r="B37" s="107"/>
      <c r="C37" s="107"/>
      <c r="D37" s="107"/>
      <c r="E37" s="63"/>
      <c r="F37" s="63"/>
      <c r="G37" s="81"/>
      <c r="H37" s="81"/>
      <c r="I37" s="81"/>
      <c r="J37" s="63"/>
      <c r="K37" s="63"/>
    </row>
    <row r="38" spans="1:11" ht="12.75">
      <c r="A38" s="3"/>
      <c r="B38" s="107"/>
      <c r="C38" s="107"/>
      <c r="D38" s="107"/>
      <c r="E38" s="63"/>
      <c r="F38" s="63"/>
      <c r="G38" s="65" t="s">
        <v>40</v>
      </c>
      <c r="H38" s="65"/>
      <c r="I38" s="65"/>
      <c r="J38" s="17">
        <v>45696</v>
      </c>
      <c r="K38" s="16">
        <v>105247</v>
      </c>
    </row>
    <row r="39" spans="1:11" ht="12.75">
      <c r="A39" s="3"/>
      <c r="B39" s="65" t="s">
        <v>41</v>
      </c>
      <c r="C39" s="65"/>
      <c r="D39" s="65"/>
      <c r="E39" s="16">
        <v>46287</v>
      </c>
      <c r="F39" s="16">
        <v>106621</v>
      </c>
      <c r="G39" s="65" t="s">
        <v>44</v>
      </c>
      <c r="H39" s="65"/>
      <c r="I39" s="65"/>
      <c r="J39" s="17">
        <v>72868</v>
      </c>
      <c r="K39" s="16">
        <v>126131</v>
      </c>
    </row>
    <row r="40" spans="1:11" ht="12.75">
      <c r="A40" s="3"/>
      <c r="B40" s="65" t="s">
        <v>42</v>
      </c>
      <c r="C40" s="65"/>
      <c r="D40" s="65"/>
      <c r="E40" s="16">
        <v>86470</v>
      </c>
      <c r="F40" s="16">
        <v>128808</v>
      </c>
      <c r="G40" s="65" t="s">
        <v>71</v>
      </c>
      <c r="H40" s="65"/>
      <c r="I40" s="65"/>
      <c r="J40" s="17">
        <v>-27172</v>
      </c>
      <c r="K40" s="16">
        <v>-20884</v>
      </c>
    </row>
    <row r="41" spans="1:11" ht="12.75">
      <c r="A41" s="3"/>
      <c r="B41" s="69" t="s">
        <v>43</v>
      </c>
      <c r="C41" s="69"/>
      <c r="D41" s="69"/>
      <c r="E41" s="16">
        <v>-40183</v>
      </c>
      <c r="F41" s="16">
        <v>-22187</v>
      </c>
      <c r="G41" s="65" t="s">
        <v>48</v>
      </c>
      <c r="H41" s="65"/>
      <c r="I41" s="65"/>
      <c r="J41" s="17">
        <v>34089</v>
      </c>
      <c r="K41" s="16">
        <v>35273</v>
      </c>
    </row>
    <row r="42" spans="1:11" ht="12.75" customHeight="1">
      <c r="A42" s="3"/>
      <c r="B42" s="80" t="s">
        <v>72</v>
      </c>
      <c r="C42" s="80"/>
      <c r="D42" s="80"/>
      <c r="E42" s="64"/>
      <c r="F42" s="64"/>
      <c r="G42" s="65" t="s">
        <v>50</v>
      </c>
      <c r="H42" s="65"/>
      <c r="I42" s="65"/>
      <c r="J42" s="17">
        <v>7252</v>
      </c>
      <c r="K42" s="16">
        <v>9612</v>
      </c>
    </row>
    <row r="43" spans="1:11" ht="12.75" customHeight="1">
      <c r="A43" s="3"/>
      <c r="B43" s="80"/>
      <c r="C43" s="80"/>
      <c r="D43" s="80"/>
      <c r="E43" s="64"/>
      <c r="F43" s="64"/>
      <c r="G43" s="66" t="s">
        <v>51</v>
      </c>
      <c r="H43" s="66"/>
      <c r="I43" s="66"/>
      <c r="J43" s="17">
        <v>1388</v>
      </c>
      <c r="K43" s="16">
        <v>373</v>
      </c>
    </row>
    <row r="44" spans="1:11" ht="25.5" customHeight="1">
      <c r="A44" s="3"/>
      <c r="B44" s="66" t="s">
        <v>45</v>
      </c>
      <c r="C44" s="66"/>
      <c r="D44" s="66"/>
      <c r="E44" s="16">
        <v>34331</v>
      </c>
      <c r="F44" s="16">
        <v>161863</v>
      </c>
      <c r="G44" s="66" t="s">
        <v>53</v>
      </c>
      <c r="H44" s="80"/>
      <c r="I44" s="80"/>
      <c r="J44" s="17">
        <v>440</v>
      </c>
      <c r="K44" s="17">
        <v>477</v>
      </c>
    </row>
    <row r="45" spans="1:11" ht="33" customHeight="1">
      <c r="A45" s="3"/>
      <c r="B45" s="66" t="s">
        <v>46</v>
      </c>
      <c r="C45" s="66"/>
      <c r="D45" s="66"/>
      <c r="E45" s="16">
        <v>54697</v>
      </c>
      <c r="F45" s="16">
        <v>17814</v>
      </c>
      <c r="G45" s="66" t="s">
        <v>78</v>
      </c>
      <c r="H45" s="65"/>
      <c r="I45" s="65"/>
      <c r="J45" s="17">
        <v>613</v>
      </c>
      <c r="K45" s="17">
        <v>4673</v>
      </c>
    </row>
    <row r="46" spans="1:11" ht="26.25" customHeight="1">
      <c r="A46" s="3"/>
      <c r="B46" s="65" t="s">
        <v>43</v>
      </c>
      <c r="C46" s="65"/>
      <c r="D46" s="65"/>
      <c r="E46" s="16">
        <v>-20366</v>
      </c>
      <c r="F46" s="16">
        <v>144049</v>
      </c>
      <c r="G46" s="108" t="s">
        <v>73</v>
      </c>
      <c r="H46" s="109"/>
      <c r="I46" s="110"/>
      <c r="J46" s="17">
        <v>0</v>
      </c>
      <c r="K46" s="17">
        <v>0</v>
      </c>
    </row>
    <row r="47" spans="1:11" ht="12.75" customHeight="1">
      <c r="A47" s="3"/>
      <c r="B47" s="80" t="s">
        <v>74</v>
      </c>
      <c r="C47" s="80"/>
      <c r="D47" s="80"/>
      <c r="E47" s="64"/>
      <c r="F47" s="64"/>
      <c r="G47" s="80" t="s">
        <v>57</v>
      </c>
      <c r="H47" s="80"/>
      <c r="I47" s="80"/>
      <c r="J47" s="65">
        <v>613</v>
      </c>
      <c r="K47" s="111">
        <v>4673</v>
      </c>
    </row>
    <row r="48" spans="1:11" ht="12.75">
      <c r="A48" s="3"/>
      <c r="B48" s="80"/>
      <c r="C48" s="80"/>
      <c r="D48" s="80"/>
      <c r="E48" s="64"/>
      <c r="F48" s="64"/>
      <c r="G48" s="80"/>
      <c r="H48" s="80"/>
      <c r="I48" s="80"/>
      <c r="J48" s="65"/>
      <c r="K48" s="112"/>
    </row>
    <row r="49" spans="1:11" ht="24.75" customHeight="1">
      <c r="A49" s="3"/>
      <c r="B49" s="66" t="s">
        <v>47</v>
      </c>
      <c r="C49" s="66"/>
      <c r="D49" s="66"/>
      <c r="E49" s="16">
        <v>53672</v>
      </c>
      <c r="F49" s="16">
        <v>112884</v>
      </c>
      <c r="G49" s="81" t="s">
        <v>59</v>
      </c>
      <c r="H49" s="81"/>
      <c r="I49" s="81"/>
      <c r="J49" s="17"/>
      <c r="K49" s="17"/>
    </row>
    <row r="50" spans="1:11" ht="26.25" customHeight="1">
      <c r="A50" s="3"/>
      <c r="B50" s="66" t="s">
        <v>49</v>
      </c>
      <c r="C50" s="66"/>
      <c r="D50" s="66"/>
      <c r="E50" s="16">
        <v>31</v>
      </c>
      <c r="F50" s="16">
        <v>219168</v>
      </c>
      <c r="G50" s="107" t="s">
        <v>109</v>
      </c>
      <c r="H50" s="101"/>
      <c r="I50" s="101"/>
      <c r="J50" s="17"/>
      <c r="K50" s="17">
        <v>1292</v>
      </c>
    </row>
    <row r="51" spans="1:11" ht="16.5" customHeight="1">
      <c r="A51" s="3"/>
      <c r="B51" s="65" t="s">
        <v>43</v>
      </c>
      <c r="C51" s="65"/>
      <c r="D51" s="65"/>
      <c r="E51" s="16">
        <v>53641</v>
      </c>
      <c r="F51" s="16">
        <v>-106284</v>
      </c>
      <c r="G51" s="101" t="s">
        <v>75</v>
      </c>
      <c r="H51" s="101"/>
      <c r="I51" s="101"/>
      <c r="J51" s="17">
        <v>613</v>
      </c>
      <c r="K51" s="17">
        <v>5965</v>
      </c>
    </row>
    <row r="52" spans="1:11" ht="34.5" customHeight="1">
      <c r="A52" s="3"/>
      <c r="B52" s="101" t="s">
        <v>52</v>
      </c>
      <c r="C52" s="101"/>
      <c r="D52" s="101"/>
      <c r="E52" s="16">
        <v>134290</v>
      </c>
      <c r="F52" s="16">
        <v>381368</v>
      </c>
      <c r="G52" s="107" t="s">
        <v>79</v>
      </c>
      <c r="H52" s="101"/>
      <c r="I52" s="101"/>
      <c r="J52" s="17"/>
      <c r="K52" s="17"/>
    </row>
    <row r="53" spans="1:11" ht="48.75" customHeight="1">
      <c r="A53" s="3"/>
      <c r="B53" s="101" t="s">
        <v>54</v>
      </c>
      <c r="C53" s="101"/>
      <c r="D53" s="101"/>
      <c r="E53" s="16">
        <v>141198</v>
      </c>
      <c r="F53" s="16">
        <v>365790</v>
      </c>
      <c r="G53" s="80" t="s">
        <v>76</v>
      </c>
      <c r="H53" s="81"/>
      <c r="I53" s="81"/>
      <c r="J53" s="17"/>
      <c r="K53" s="17"/>
    </row>
    <row r="54" spans="1:11" ht="18" customHeight="1">
      <c r="A54" s="3"/>
      <c r="B54" s="81" t="s">
        <v>55</v>
      </c>
      <c r="C54" s="81"/>
      <c r="D54" s="81"/>
      <c r="E54" s="16">
        <v>-6908</v>
      </c>
      <c r="F54" s="16">
        <v>15578</v>
      </c>
      <c r="G54" s="81" t="s">
        <v>77</v>
      </c>
      <c r="H54" s="81"/>
      <c r="I54" s="81"/>
      <c r="J54" s="17"/>
      <c r="K54" s="17"/>
    </row>
    <row r="55" spans="1:11" ht="15" customHeight="1">
      <c r="A55" s="3"/>
      <c r="B55" s="80" t="s">
        <v>56</v>
      </c>
      <c r="C55" s="80"/>
      <c r="D55" s="80"/>
      <c r="E55" s="64">
        <v>5752</v>
      </c>
      <c r="F55" s="98">
        <v>1677</v>
      </c>
      <c r="G55" s="81" t="s">
        <v>61</v>
      </c>
      <c r="H55" s="81"/>
      <c r="I55" s="81"/>
      <c r="J55" s="17"/>
      <c r="K55" s="17"/>
    </row>
    <row r="56" spans="1:11" ht="24.75" customHeight="1">
      <c r="A56" s="3"/>
      <c r="B56" s="80"/>
      <c r="C56" s="80"/>
      <c r="D56" s="80"/>
      <c r="E56" s="64"/>
      <c r="F56" s="99"/>
      <c r="G56" s="80" t="s">
        <v>62</v>
      </c>
      <c r="H56" s="81"/>
      <c r="I56" s="81"/>
      <c r="J56" s="17"/>
      <c r="K56" s="17"/>
    </row>
    <row r="57" spans="1:11" ht="22.5" customHeight="1">
      <c r="A57" s="3"/>
      <c r="B57" s="80" t="s">
        <v>58</v>
      </c>
      <c r="C57" s="80"/>
      <c r="D57" s="80"/>
      <c r="E57" s="64">
        <f>398-1771</f>
        <v>-1373</v>
      </c>
      <c r="F57" s="98">
        <f>102-1514</f>
        <v>-1412</v>
      </c>
      <c r="G57" s="67"/>
      <c r="H57" s="68"/>
      <c r="I57" s="68"/>
      <c r="J57" s="20"/>
      <c r="K57" s="20"/>
    </row>
    <row r="58" spans="1:11" ht="16.5" customHeight="1">
      <c r="A58" s="3"/>
      <c r="B58" s="80"/>
      <c r="C58" s="80"/>
      <c r="D58" s="80"/>
      <c r="E58" s="64"/>
      <c r="F58" s="99"/>
      <c r="G58" s="6"/>
      <c r="H58" s="6"/>
      <c r="I58" s="6"/>
      <c r="J58" s="6"/>
      <c r="K58" s="6"/>
    </row>
    <row r="59" spans="1:11" ht="6" customHeight="1">
      <c r="A59" s="3"/>
      <c r="B59" s="80" t="s">
        <v>60</v>
      </c>
      <c r="C59" s="80"/>
      <c r="D59" s="80"/>
      <c r="E59" s="64">
        <v>1677</v>
      </c>
      <c r="F59" s="98">
        <v>15843</v>
      </c>
      <c r="G59" s="6"/>
      <c r="H59" s="6"/>
      <c r="I59" s="6"/>
      <c r="J59" s="6"/>
      <c r="K59" s="6"/>
    </row>
    <row r="60" spans="1:11" ht="12.75" customHeight="1">
      <c r="A60" s="3"/>
      <c r="B60" s="80"/>
      <c r="C60" s="80"/>
      <c r="D60" s="80"/>
      <c r="E60" s="64"/>
      <c r="F60" s="113"/>
      <c r="G60" s="6"/>
      <c r="H60" s="6"/>
      <c r="I60" s="6"/>
      <c r="J60" s="6"/>
      <c r="K60" s="6"/>
    </row>
    <row r="61" spans="1:11" ht="12.75" customHeight="1">
      <c r="A61" s="3"/>
      <c r="B61" s="80"/>
      <c r="C61" s="80"/>
      <c r="D61" s="80"/>
      <c r="E61" s="64"/>
      <c r="F61" s="113"/>
      <c r="G61" s="6"/>
      <c r="H61" s="6"/>
      <c r="I61" s="6"/>
      <c r="J61" s="6"/>
      <c r="K61" s="6"/>
    </row>
    <row r="62" spans="1:11" ht="6.75" customHeight="1">
      <c r="A62" s="3"/>
      <c r="B62" s="80"/>
      <c r="C62" s="80"/>
      <c r="D62" s="80"/>
      <c r="E62" s="64"/>
      <c r="F62" s="113"/>
      <c r="G62" s="6"/>
      <c r="H62" s="6"/>
      <c r="I62" s="6"/>
      <c r="J62" s="6"/>
      <c r="K62" s="6"/>
    </row>
    <row r="63" spans="1:11" ht="3" customHeight="1">
      <c r="A63" s="3"/>
      <c r="B63" s="80"/>
      <c r="C63" s="80"/>
      <c r="D63" s="80"/>
      <c r="E63" s="64"/>
      <c r="F63" s="99"/>
      <c r="G63" s="6"/>
      <c r="H63" s="6"/>
      <c r="I63" s="6"/>
      <c r="J63" s="6"/>
      <c r="K63" s="6"/>
    </row>
    <row r="64" spans="1:11" ht="7.5" customHeight="1">
      <c r="A64" s="3"/>
      <c r="B64" s="19"/>
      <c r="C64" s="19"/>
      <c r="D64" s="19"/>
      <c r="E64" s="21"/>
      <c r="F64" s="21"/>
      <c r="G64" s="6"/>
      <c r="H64" s="6"/>
      <c r="I64" s="6"/>
      <c r="J64" s="6"/>
      <c r="K64" s="6"/>
    </row>
    <row r="65" spans="1:11" ht="12.75">
      <c r="A65" s="3"/>
      <c r="B65" s="19"/>
      <c r="C65" s="19"/>
      <c r="D65" s="19"/>
      <c r="E65" s="21"/>
      <c r="F65" s="21"/>
      <c r="G65" s="6"/>
      <c r="H65" s="6"/>
      <c r="I65" s="6"/>
      <c r="J65" s="6"/>
      <c r="K65" s="6"/>
    </row>
    <row r="66" spans="1:11" ht="5.25" customHeight="1">
      <c r="A66" s="3"/>
      <c r="B66" s="19"/>
      <c r="C66" s="19"/>
      <c r="D66" s="19"/>
      <c r="E66" s="21"/>
      <c r="F66" s="21"/>
      <c r="G66" s="6"/>
      <c r="H66" s="6"/>
      <c r="I66" s="6"/>
      <c r="J66" s="6"/>
      <c r="K66" s="6"/>
    </row>
    <row r="67" spans="1:11" ht="12.75">
      <c r="A67" s="75" t="s">
        <v>63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 ht="2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22"/>
      <c r="B69" s="23"/>
      <c r="C69" s="24"/>
      <c r="D69" s="117" t="s">
        <v>111</v>
      </c>
      <c r="E69" s="118"/>
      <c r="F69" s="118"/>
      <c r="G69" s="119"/>
      <c r="H69" s="117" t="s">
        <v>120</v>
      </c>
      <c r="I69" s="118"/>
      <c r="J69" s="118"/>
      <c r="K69" s="119"/>
    </row>
    <row r="70" spans="1:11" ht="4.5" customHeight="1">
      <c r="A70" s="25"/>
      <c r="B70" s="26"/>
      <c r="C70" s="27"/>
      <c r="D70" s="28"/>
      <c r="E70" s="29"/>
      <c r="F70" s="29"/>
      <c r="G70" s="30"/>
      <c r="H70" s="28"/>
      <c r="I70" s="29"/>
      <c r="J70" s="29"/>
      <c r="K70" s="30"/>
    </row>
    <row r="71" spans="1:11" ht="29.25">
      <c r="A71" s="25"/>
      <c r="B71" s="31"/>
      <c r="C71" s="32"/>
      <c r="D71" s="33" t="s">
        <v>83</v>
      </c>
      <c r="E71" s="33" t="s">
        <v>84</v>
      </c>
      <c r="F71" s="33" t="s">
        <v>85</v>
      </c>
      <c r="G71" s="33" t="s">
        <v>86</v>
      </c>
      <c r="H71" s="33" t="s">
        <v>83</v>
      </c>
      <c r="I71" s="33" t="s">
        <v>84</v>
      </c>
      <c r="J71" s="33" t="s">
        <v>85</v>
      </c>
      <c r="K71" s="33" t="s">
        <v>86</v>
      </c>
    </row>
    <row r="72" spans="1:11" ht="12.75" customHeight="1">
      <c r="A72" s="25"/>
      <c r="B72" s="34" t="s">
        <v>87</v>
      </c>
      <c r="C72" s="34"/>
      <c r="D72" s="35">
        <v>504888</v>
      </c>
      <c r="E72" s="35"/>
      <c r="F72" s="35"/>
      <c r="G72" s="35">
        <v>504888</v>
      </c>
      <c r="H72" s="35">
        <v>504888</v>
      </c>
      <c r="I72" s="35"/>
      <c r="J72" s="35"/>
      <c r="K72" s="35">
        <v>504888</v>
      </c>
    </row>
    <row r="73" spans="1:11" ht="13.5" customHeight="1">
      <c r="A73" s="6"/>
      <c r="B73" s="34" t="s">
        <v>88</v>
      </c>
      <c r="C73" s="34"/>
      <c r="D73" s="36">
        <v>721</v>
      </c>
      <c r="E73" s="35"/>
      <c r="F73" s="35"/>
      <c r="G73" s="36">
        <v>721</v>
      </c>
      <c r="H73" s="36">
        <v>721</v>
      </c>
      <c r="I73" s="35"/>
      <c r="J73" s="35"/>
      <c r="K73" s="36">
        <v>721</v>
      </c>
    </row>
    <row r="74" spans="1:11" ht="13.5" customHeight="1">
      <c r="A74" s="6"/>
      <c r="B74" s="34" t="s">
        <v>104</v>
      </c>
      <c r="C74" s="34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6"/>
      <c r="B75" s="34" t="s">
        <v>89</v>
      </c>
      <c r="C75" s="34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6"/>
      <c r="B76" s="34" t="s">
        <v>90</v>
      </c>
      <c r="C76" s="34"/>
      <c r="D76" s="36">
        <v>20283</v>
      </c>
      <c r="E76" s="36"/>
      <c r="F76" s="36"/>
      <c r="G76" s="36">
        <v>20283</v>
      </c>
      <c r="H76" s="36">
        <v>20283</v>
      </c>
      <c r="I76" s="36"/>
      <c r="J76" s="36"/>
      <c r="K76" s="36">
        <v>20283</v>
      </c>
    </row>
    <row r="77" spans="1:11" ht="15" customHeight="1">
      <c r="A77" s="6"/>
      <c r="B77" s="34" t="s">
        <v>91</v>
      </c>
      <c r="C77" s="34"/>
      <c r="D77" s="36">
        <v>346886</v>
      </c>
      <c r="E77" s="36"/>
      <c r="F77" s="36">
        <v>2</v>
      </c>
      <c r="G77" s="36">
        <v>346884</v>
      </c>
      <c r="H77" s="36">
        <v>346884</v>
      </c>
      <c r="I77" s="36"/>
      <c r="J77" s="36">
        <v>85565</v>
      </c>
      <c r="K77" s="36">
        <v>261319</v>
      </c>
    </row>
    <row r="78" spans="1:11" ht="14.25" customHeight="1">
      <c r="A78" s="6"/>
      <c r="B78" s="34" t="s">
        <v>92</v>
      </c>
      <c r="C78" s="34"/>
      <c r="D78" s="36">
        <v>106752</v>
      </c>
      <c r="E78" s="36">
        <v>615</v>
      </c>
      <c r="F78" s="36"/>
      <c r="G78" s="36">
        <v>107367</v>
      </c>
      <c r="H78" s="36">
        <v>107367</v>
      </c>
      <c r="I78" s="36">
        <v>20803</v>
      </c>
      <c r="J78" s="36"/>
      <c r="K78" s="36">
        <v>128170</v>
      </c>
    </row>
    <row r="79" spans="1:11" ht="13.5" customHeight="1">
      <c r="A79" s="6"/>
      <c r="B79" s="34" t="s">
        <v>93</v>
      </c>
      <c r="C79" s="34"/>
      <c r="D79" s="36"/>
      <c r="E79" s="36"/>
      <c r="F79" s="36"/>
      <c r="G79" s="36"/>
      <c r="H79" s="36"/>
      <c r="I79" s="36"/>
      <c r="J79" s="36"/>
      <c r="K79" s="36"/>
    </row>
    <row r="80" spans="1:11" ht="12.75">
      <c r="A80" s="6"/>
      <c r="B80" s="34" t="s">
        <v>105</v>
      </c>
      <c r="C80" s="34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6"/>
      <c r="B81" s="34" t="s">
        <v>94</v>
      </c>
      <c r="C81" s="34"/>
      <c r="D81" s="36">
        <v>979530</v>
      </c>
      <c r="E81" s="36">
        <v>615</v>
      </c>
      <c r="F81" s="36">
        <v>2</v>
      </c>
      <c r="G81" s="36">
        <v>980143</v>
      </c>
      <c r="H81" s="36">
        <v>980143</v>
      </c>
      <c r="I81" s="36">
        <v>20803</v>
      </c>
      <c r="J81" s="36">
        <v>85565</v>
      </c>
      <c r="K81" s="36">
        <v>915381</v>
      </c>
    </row>
    <row r="82" spans="1:11" ht="12.75">
      <c r="A82" s="74"/>
      <c r="B82" s="74"/>
      <c r="C82" s="37"/>
      <c r="D82" s="38"/>
      <c r="E82" s="38"/>
      <c r="F82" s="38"/>
      <c r="G82" s="38"/>
      <c r="H82" s="38"/>
      <c r="I82" s="38"/>
      <c r="J82" s="38"/>
      <c r="K82" s="38"/>
    </row>
    <row r="83" spans="1:11" ht="7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5"/>
      <c r="B84" s="114" t="s">
        <v>110</v>
      </c>
      <c r="C84" s="115"/>
      <c r="D84" s="115"/>
      <c r="E84" s="115"/>
      <c r="F84" s="115"/>
      <c r="G84" s="115"/>
      <c r="H84" s="115"/>
      <c r="I84" s="115"/>
      <c r="J84" s="115"/>
      <c r="K84" s="115"/>
    </row>
    <row r="85" spans="1:11" ht="57.75" customHeight="1">
      <c r="A85" s="39"/>
      <c r="B85" s="116" t="s">
        <v>119</v>
      </c>
      <c r="C85" s="71"/>
      <c r="D85" s="71"/>
      <c r="E85" s="71"/>
      <c r="F85" s="71"/>
      <c r="G85" s="71"/>
      <c r="H85" s="71"/>
      <c r="I85" s="71"/>
      <c r="J85" s="71"/>
      <c r="K85" s="71"/>
    </row>
    <row r="86" spans="1:11" ht="12.75">
      <c r="A86" s="6"/>
      <c r="B86" s="41"/>
      <c r="C86" s="42" t="s">
        <v>81</v>
      </c>
      <c r="D86" s="42"/>
      <c r="E86" s="42"/>
      <c r="F86" s="42"/>
      <c r="G86" s="42"/>
      <c r="H86" s="42"/>
      <c r="I86" s="42"/>
      <c r="J86" s="42"/>
      <c r="K86" s="42"/>
    </row>
    <row r="87" spans="1:11" ht="12.75">
      <c r="A87" s="13"/>
      <c r="B87" s="120" t="s">
        <v>99</v>
      </c>
      <c r="C87" s="121"/>
      <c r="D87" s="121"/>
      <c r="E87" s="121"/>
      <c r="F87" s="121"/>
      <c r="G87" s="121"/>
      <c r="H87" s="121"/>
      <c r="I87" s="121"/>
      <c r="J87" s="121"/>
      <c r="K87" s="121"/>
    </row>
    <row r="88" spans="1:11" ht="12.75" customHeight="1">
      <c r="A88" s="43"/>
      <c r="B88" s="120" t="s">
        <v>101</v>
      </c>
      <c r="C88" s="121"/>
      <c r="D88" s="121"/>
      <c r="E88" s="121"/>
      <c r="F88" s="121"/>
      <c r="G88" s="121"/>
      <c r="H88" s="121"/>
      <c r="I88" s="121"/>
      <c r="J88" s="121"/>
      <c r="K88" s="121"/>
    </row>
    <row r="89" spans="1:11" ht="12.75" customHeight="1">
      <c r="A89" s="43"/>
      <c r="B89" s="120" t="s">
        <v>100</v>
      </c>
      <c r="C89" s="121"/>
      <c r="D89" s="121"/>
      <c r="E89" s="121"/>
      <c r="F89" s="121"/>
      <c r="G89" s="121"/>
      <c r="H89" s="121"/>
      <c r="I89" s="121"/>
      <c r="J89" s="121"/>
      <c r="K89" s="121"/>
    </row>
    <row r="90" spans="1:11" ht="1.5" customHeight="1">
      <c r="A90" s="43"/>
      <c r="B90" s="70" t="s">
        <v>97</v>
      </c>
      <c r="C90" s="71"/>
      <c r="D90" s="71"/>
      <c r="E90" s="71"/>
      <c r="F90" s="71"/>
      <c r="G90" s="71"/>
      <c r="H90" s="71"/>
      <c r="I90" s="71"/>
      <c r="J90" s="71"/>
      <c r="K90" s="71"/>
    </row>
    <row r="91" spans="1:11" ht="12.75" customHeight="1">
      <c r="A91" s="6"/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12.75" customHeight="1">
      <c r="A92" s="6"/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1:11" ht="4.5" customHeight="1">
      <c r="A93" s="6"/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1:11" ht="12.75" customHeight="1">
      <c r="A94" s="6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2.75" customHeight="1">
      <c r="A95" s="6"/>
      <c r="B95" s="122" t="s">
        <v>107</v>
      </c>
      <c r="C95" s="123"/>
      <c r="D95" s="123"/>
      <c r="E95" s="123"/>
      <c r="F95" s="123"/>
      <c r="G95" s="123"/>
      <c r="H95" s="123"/>
      <c r="I95" s="123"/>
      <c r="J95" s="123"/>
      <c r="K95" s="123"/>
    </row>
    <row r="96" spans="1:11" ht="12.75" customHeight="1">
      <c r="A96" s="22"/>
      <c r="B96" s="124" t="s">
        <v>98</v>
      </c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ht="12.75" customHeight="1">
      <c r="A97" s="6"/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 customHeight="1">
      <c r="A99" s="6"/>
      <c r="B99" s="86" t="s">
        <v>102</v>
      </c>
      <c r="C99" s="86"/>
      <c r="D99" s="86"/>
      <c r="E99" s="86"/>
      <c r="F99" s="86"/>
      <c r="G99" s="86"/>
      <c r="H99" s="86"/>
      <c r="I99" s="86"/>
      <c r="J99" s="86"/>
      <c r="K99" s="86"/>
    </row>
    <row r="100" spans="1:11" ht="12.75" customHeight="1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0"/>
      <c r="B101" s="75" t="s">
        <v>11</v>
      </c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 ht="12.75" customHeight="1">
      <c r="A102" s="22"/>
      <c r="B102" s="87" t="s">
        <v>12</v>
      </c>
      <c r="C102" s="87"/>
      <c r="D102" s="87"/>
      <c r="E102" s="15" t="s">
        <v>111</v>
      </c>
      <c r="F102" s="61" t="s">
        <v>120</v>
      </c>
      <c r="G102" s="87" t="s">
        <v>13</v>
      </c>
      <c r="H102" s="87"/>
      <c r="I102" s="87"/>
      <c r="J102" s="15" t="s">
        <v>111</v>
      </c>
      <c r="K102" s="61" t="s">
        <v>120</v>
      </c>
    </row>
    <row r="103" spans="1:11" ht="12.75">
      <c r="A103" s="6"/>
      <c r="B103" s="81" t="s">
        <v>14</v>
      </c>
      <c r="C103" s="81"/>
      <c r="D103" s="81"/>
      <c r="E103" s="17">
        <v>842584</v>
      </c>
      <c r="F103" s="17">
        <v>619741</v>
      </c>
      <c r="G103" s="81" t="s">
        <v>15</v>
      </c>
      <c r="H103" s="81"/>
      <c r="I103" s="81"/>
      <c r="J103" s="16">
        <v>839590</v>
      </c>
      <c r="K103" s="17">
        <v>406416</v>
      </c>
    </row>
    <row r="104" spans="1:11" ht="12.75">
      <c r="A104" s="6"/>
      <c r="B104" s="65" t="s">
        <v>16</v>
      </c>
      <c r="C104" s="81"/>
      <c r="D104" s="81"/>
      <c r="E104" s="17"/>
      <c r="F104" s="17"/>
      <c r="G104" s="82" t="s">
        <v>82</v>
      </c>
      <c r="H104" s="83"/>
      <c r="I104" s="84"/>
      <c r="J104" s="16">
        <v>515706</v>
      </c>
      <c r="K104" s="17">
        <v>515706</v>
      </c>
    </row>
    <row r="105" spans="1:11" ht="12.75">
      <c r="A105" s="6"/>
      <c r="B105" s="85" t="s">
        <v>17</v>
      </c>
      <c r="C105" s="85"/>
      <c r="D105" s="85"/>
      <c r="E105" s="17"/>
      <c r="F105" s="17"/>
      <c r="G105" s="65" t="s">
        <v>18</v>
      </c>
      <c r="H105" s="65"/>
      <c r="I105" s="65"/>
      <c r="J105" s="16"/>
      <c r="K105" s="17"/>
    </row>
    <row r="106" spans="1:11" ht="12.75">
      <c r="A106" s="6"/>
      <c r="B106" s="65" t="s">
        <v>19</v>
      </c>
      <c r="C106" s="65"/>
      <c r="D106" s="65"/>
      <c r="E106" s="17">
        <v>20645</v>
      </c>
      <c r="F106" s="17">
        <v>25526</v>
      </c>
      <c r="G106" s="65" t="s">
        <v>20</v>
      </c>
      <c r="H106" s="65"/>
      <c r="I106" s="65"/>
      <c r="J106" s="16">
        <v>86506</v>
      </c>
      <c r="K106" s="17">
        <v>86506</v>
      </c>
    </row>
    <row r="107" spans="1:11" ht="12.75">
      <c r="A107" s="6"/>
      <c r="B107" s="66" t="s">
        <v>65</v>
      </c>
      <c r="C107" s="65"/>
      <c r="D107" s="65"/>
      <c r="E107" s="65">
        <v>723861</v>
      </c>
      <c r="F107" s="65">
        <v>517299</v>
      </c>
      <c r="G107" s="65" t="s">
        <v>21</v>
      </c>
      <c r="H107" s="65"/>
      <c r="I107" s="65"/>
      <c r="J107" s="16">
        <v>359449</v>
      </c>
      <c r="K107" s="17">
        <v>273570</v>
      </c>
    </row>
    <row r="108" spans="1:11" ht="12.75">
      <c r="A108" s="6"/>
      <c r="B108" s="65"/>
      <c r="C108" s="65"/>
      <c r="D108" s="65"/>
      <c r="E108" s="65"/>
      <c r="F108" s="65"/>
      <c r="G108" s="65" t="s">
        <v>112</v>
      </c>
      <c r="H108" s="65"/>
      <c r="I108" s="65"/>
      <c r="J108" s="16">
        <v>3717</v>
      </c>
      <c r="K108" s="17">
        <v>4077</v>
      </c>
    </row>
    <row r="109" spans="1:11" ht="12.75">
      <c r="A109" s="6"/>
      <c r="B109" s="65" t="s">
        <v>22</v>
      </c>
      <c r="C109" s="65"/>
      <c r="D109" s="65"/>
      <c r="E109" s="17">
        <v>98078</v>
      </c>
      <c r="F109" s="17">
        <v>76916</v>
      </c>
      <c r="G109" s="65" t="s">
        <v>113</v>
      </c>
      <c r="H109" s="65"/>
      <c r="I109" s="65"/>
      <c r="J109" s="16">
        <v>152562</v>
      </c>
      <c r="K109" s="17"/>
    </row>
    <row r="110" spans="1:11" ht="12.75">
      <c r="A110" s="6"/>
      <c r="B110" s="81" t="s">
        <v>27</v>
      </c>
      <c r="C110" s="81"/>
      <c r="D110" s="81"/>
      <c r="E110" s="17">
        <v>670763</v>
      </c>
      <c r="F110" s="17">
        <v>505286</v>
      </c>
      <c r="G110" s="65" t="s">
        <v>114</v>
      </c>
      <c r="H110" s="65"/>
      <c r="I110" s="65"/>
      <c r="J110" s="16">
        <v>270916</v>
      </c>
      <c r="K110" s="17">
        <v>465289</v>
      </c>
    </row>
    <row r="111" spans="1:11" ht="12.75">
      <c r="A111" s="6"/>
      <c r="B111" s="65" t="s">
        <v>29</v>
      </c>
      <c r="C111" s="65"/>
      <c r="D111" s="65"/>
      <c r="E111" s="17">
        <v>400915</v>
      </c>
      <c r="F111" s="17">
        <v>320218</v>
      </c>
      <c r="G111" s="80" t="s">
        <v>25</v>
      </c>
      <c r="H111" s="96"/>
      <c r="I111" s="96"/>
      <c r="J111" s="64">
        <v>657606</v>
      </c>
      <c r="K111" s="64">
        <v>704428</v>
      </c>
    </row>
    <row r="112" spans="1:11" ht="15" customHeight="1">
      <c r="A112" s="6"/>
      <c r="B112" s="126" t="s">
        <v>67</v>
      </c>
      <c r="C112" s="127"/>
      <c r="D112" s="127"/>
      <c r="E112" s="17"/>
      <c r="F112" s="17"/>
      <c r="G112" s="97"/>
      <c r="H112" s="97"/>
      <c r="I112" s="97"/>
      <c r="J112" s="64"/>
      <c r="K112" s="64"/>
    </row>
    <row r="113" spans="1:11" ht="12.75">
      <c r="A113" s="6"/>
      <c r="B113" s="65" t="s">
        <v>68</v>
      </c>
      <c r="C113" s="65"/>
      <c r="D113" s="65"/>
      <c r="E113" s="17">
        <v>269848</v>
      </c>
      <c r="F113" s="17">
        <v>185068</v>
      </c>
      <c r="G113" s="65" t="s">
        <v>26</v>
      </c>
      <c r="H113" s="65"/>
      <c r="I113" s="65"/>
      <c r="J113" s="16">
        <v>19139</v>
      </c>
      <c r="K113" s="17">
        <v>63601</v>
      </c>
    </row>
    <row r="114" spans="1:11" ht="12.75" customHeight="1">
      <c r="A114" s="6"/>
      <c r="B114" s="65" t="s">
        <v>31</v>
      </c>
      <c r="C114" s="65"/>
      <c r="D114" s="65"/>
      <c r="E114" s="17">
        <v>0</v>
      </c>
      <c r="F114" s="17">
        <v>0</v>
      </c>
      <c r="G114" s="65" t="s">
        <v>28</v>
      </c>
      <c r="H114" s="65"/>
      <c r="I114" s="65"/>
      <c r="J114" s="16">
        <v>197245</v>
      </c>
      <c r="K114" s="17">
        <v>106333</v>
      </c>
    </row>
    <row r="115" spans="1:11" ht="12.75">
      <c r="A115" s="6"/>
      <c r="B115" s="81" t="s">
        <v>32</v>
      </c>
      <c r="C115" s="81"/>
      <c r="D115" s="81"/>
      <c r="E115" s="17">
        <v>1513347</v>
      </c>
      <c r="F115" s="17">
        <v>1125027</v>
      </c>
      <c r="G115" s="65" t="s">
        <v>30</v>
      </c>
      <c r="H115" s="65"/>
      <c r="I115" s="65"/>
      <c r="J115" s="16">
        <v>441222</v>
      </c>
      <c r="K115" s="17">
        <v>534494</v>
      </c>
    </row>
    <row r="116" spans="1:11" ht="12.75">
      <c r="A116" s="6"/>
      <c r="B116" s="81" t="s">
        <v>69</v>
      </c>
      <c r="C116" s="81"/>
      <c r="D116" s="81"/>
      <c r="E116" s="17"/>
      <c r="F116" s="17"/>
      <c r="G116" s="65" t="s">
        <v>33</v>
      </c>
      <c r="H116" s="65"/>
      <c r="I116" s="65"/>
      <c r="J116" s="16">
        <v>16151</v>
      </c>
      <c r="K116" s="17">
        <v>14183</v>
      </c>
    </row>
    <row r="117" spans="1:11" ht="12.75">
      <c r="A117" s="6"/>
      <c r="B117" s="81" t="s">
        <v>35</v>
      </c>
      <c r="C117" s="81"/>
      <c r="D117" s="81"/>
      <c r="E117" s="17">
        <v>1513347</v>
      </c>
      <c r="F117" s="17">
        <v>1125027</v>
      </c>
      <c r="G117" s="101" t="s">
        <v>34</v>
      </c>
      <c r="H117" s="101"/>
      <c r="I117" s="101"/>
      <c r="J117" s="64">
        <v>1513347</v>
      </c>
      <c r="K117" s="64">
        <v>1125027</v>
      </c>
    </row>
    <row r="118" spans="1:11" ht="12.75" customHeight="1">
      <c r="A118" s="6"/>
      <c r="B118" s="81" t="s">
        <v>36</v>
      </c>
      <c r="C118" s="81"/>
      <c r="D118" s="81"/>
      <c r="E118" s="17">
        <v>164181</v>
      </c>
      <c r="F118" s="17">
        <v>121955</v>
      </c>
      <c r="G118" s="101"/>
      <c r="H118" s="101"/>
      <c r="I118" s="101"/>
      <c r="J118" s="64"/>
      <c r="K118" s="64"/>
    </row>
    <row r="119" spans="1:11" ht="12.75" customHeight="1">
      <c r="A119" s="6"/>
      <c r="B119" s="6"/>
      <c r="C119" s="6"/>
      <c r="D119" s="6"/>
      <c r="E119" s="6"/>
      <c r="F119" s="6"/>
      <c r="G119" s="102" t="s">
        <v>37</v>
      </c>
      <c r="H119" s="103"/>
      <c r="I119" s="103"/>
      <c r="J119" s="46">
        <v>164181</v>
      </c>
      <c r="K119" s="46">
        <v>121955</v>
      </c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104" t="s">
        <v>70</v>
      </c>
      <c r="C121" s="105"/>
      <c r="D121" s="105"/>
      <c r="E121" s="105"/>
      <c r="F121" s="105"/>
      <c r="G121" s="105" t="s">
        <v>38</v>
      </c>
      <c r="H121" s="105"/>
      <c r="I121" s="105"/>
      <c r="J121" s="105"/>
      <c r="K121" s="105"/>
    </row>
    <row r="122" spans="1:11" ht="12.75">
      <c r="A122" s="22"/>
      <c r="B122" s="106"/>
      <c r="C122" s="106"/>
      <c r="D122" s="106"/>
      <c r="E122" s="106"/>
      <c r="F122" s="106"/>
      <c r="G122" s="105"/>
      <c r="H122" s="105"/>
      <c r="I122" s="105"/>
      <c r="J122" s="105"/>
      <c r="K122" s="105"/>
    </row>
    <row r="123" spans="1:11" ht="12.75">
      <c r="A123" s="22"/>
      <c r="B123" s="107" t="s">
        <v>64</v>
      </c>
      <c r="C123" s="107"/>
      <c r="D123" s="107"/>
      <c r="E123" s="62" t="s">
        <v>111</v>
      </c>
      <c r="F123" s="63" t="s">
        <v>120</v>
      </c>
      <c r="G123" s="80" t="s">
        <v>39</v>
      </c>
      <c r="H123" s="81"/>
      <c r="I123" s="81"/>
      <c r="J123" s="62" t="s">
        <v>111</v>
      </c>
      <c r="K123" s="63" t="s">
        <v>120</v>
      </c>
    </row>
    <row r="124" spans="1:11" ht="12.75">
      <c r="A124" s="6"/>
      <c r="B124" s="107"/>
      <c r="C124" s="107"/>
      <c r="D124" s="107"/>
      <c r="E124" s="63"/>
      <c r="F124" s="63"/>
      <c r="G124" s="81"/>
      <c r="H124" s="81"/>
      <c r="I124" s="81"/>
      <c r="J124" s="63"/>
      <c r="K124" s="63"/>
    </row>
    <row r="125" spans="1:11" ht="12.75">
      <c r="A125" s="6"/>
      <c r="B125" s="107"/>
      <c r="C125" s="107"/>
      <c r="D125" s="107"/>
      <c r="E125" s="63"/>
      <c r="F125" s="63"/>
      <c r="G125" s="65" t="s">
        <v>40</v>
      </c>
      <c r="H125" s="65"/>
      <c r="I125" s="65"/>
      <c r="J125" s="17">
        <v>514085</v>
      </c>
      <c r="K125" s="16">
        <v>392664</v>
      </c>
    </row>
    <row r="126" spans="1:11" ht="12.75">
      <c r="A126" s="6"/>
      <c r="B126" s="65" t="s">
        <v>41</v>
      </c>
      <c r="C126" s="65"/>
      <c r="D126" s="65"/>
      <c r="E126" s="16">
        <v>815903</v>
      </c>
      <c r="F126" s="16">
        <v>683911</v>
      </c>
      <c r="G126" s="65" t="s">
        <v>44</v>
      </c>
      <c r="H126" s="65"/>
      <c r="I126" s="65"/>
      <c r="J126" s="17">
        <v>696982</v>
      </c>
      <c r="K126" s="16">
        <v>735253</v>
      </c>
    </row>
    <row r="127" spans="1:11" ht="12.75">
      <c r="A127" s="6"/>
      <c r="B127" s="65" t="s">
        <v>42</v>
      </c>
      <c r="C127" s="65"/>
      <c r="D127" s="65"/>
      <c r="E127" s="16">
        <v>917556</v>
      </c>
      <c r="F127" s="16">
        <v>772375</v>
      </c>
      <c r="G127" s="65" t="s">
        <v>71</v>
      </c>
      <c r="H127" s="65"/>
      <c r="I127" s="65"/>
      <c r="J127" s="17">
        <v>-182897</v>
      </c>
      <c r="K127" s="16">
        <v>-342589</v>
      </c>
    </row>
    <row r="128" spans="1:11" ht="12.75" customHeight="1">
      <c r="A128" s="6"/>
      <c r="B128" s="69" t="s">
        <v>43</v>
      </c>
      <c r="C128" s="69"/>
      <c r="D128" s="69"/>
      <c r="E128" s="16">
        <v>-101653</v>
      </c>
      <c r="F128" s="16">
        <v>-88464</v>
      </c>
      <c r="G128" s="65" t="s">
        <v>48</v>
      </c>
      <c r="H128" s="65"/>
      <c r="I128" s="65"/>
      <c r="J128" s="17">
        <v>22945</v>
      </c>
      <c r="K128" s="16">
        <v>51127</v>
      </c>
    </row>
    <row r="129" spans="1:11" ht="12.75">
      <c r="A129" s="6"/>
      <c r="B129" s="80" t="s">
        <v>72</v>
      </c>
      <c r="C129" s="80"/>
      <c r="D129" s="80"/>
      <c r="E129" s="64"/>
      <c r="F129" s="64"/>
      <c r="G129" s="65" t="s">
        <v>50</v>
      </c>
      <c r="H129" s="65"/>
      <c r="I129" s="65"/>
      <c r="J129" s="17">
        <v>84902</v>
      </c>
      <c r="K129" s="16">
        <v>86831</v>
      </c>
    </row>
    <row r="130" spans="1:11" ht="12.75" customHeight="1">
      <c r="A130" s="6"/>
      <c r="B130" s="80"/>
      <c r="C130" s="80"/>
      <c r="D130" s="80"/>
      <c r="E130" s="64"/>
      <c r="F130" s="64"/>
      <c r="G130" s="66" t="s">
        <v>51</v>
      </c>
      <c r="H130" s="66"/>
      <c r="I130" s="66"/>
      <c r="J130" s="17">
        <v>38889</v>
      </c>
      <c r="K130" s="16">
        <v>17753</v>
      </c>
    </row>
    <row r="131" spans="1:11" ht="22.5" customHeight="1">
      <c r="A131" s="6"/>
      <c r="B131" s="66" t="s">
        <v>45</v>
      </c>
      <c r="C131" s="66"/>
      <c r="D131" s="66"/>
      <c r="E131" s="16">
        <v>81008</v>
      </c>
      <c r="F131" s="16">
        <v>184217</v>
      </c>
      <c r="G131" s="66" t="s">
        <v>53</v>
      </c>
      <c r="H131" s="80"/>
      <c r="I131" s="80"/>
      <c r="J131" s="17">
        <v>18975</v>
      </c>
      <c r="K131" s="16">
        <v>18428</v>
      </c>
    </row>
    <row r="132" spans="1:11" ht="35.25" customHeight="1">
      <c r="A132" s="6"/>
      <c r="B132" s="66" t="s">
        <v>46</v>
      </c>
      <c r="C132" s="66"/>
      <c r="D132" s="66"/>
      <c r="E132" s="16">
        <v>58602</v>
      </c>
      <c r="F132" s="16">
        <v>19149</v>
      </c>
      <c r="G132" s="66" t="s">
        <v>78</v>
      </c>
      <c r="H132" s="65"/>
      <c r="I132" s="65"/>
      <c r="J132" s="17">
        <v>-224940</v>
      </c>
      <c r="K132" s="17">
        <v>-378968</v>
      </c>
    </row>
    <row r="133" spans="1:11" ht="22.5" customHeight="1">
      <c r="A133" s="6"/>
      <c r="B133" s="65" t="s">
        <v>43</v>
      </c>
      <c r="C133" s="65"/>
      <c r="D133" s="65"/>
      <c r="E133" s="16">
        <v>22406</v>
      </c>
      <c r="F133" s="16">
        <v>165068</v>
      </c>
      <c r="G133" s="108" t="s">
        <v>73</v>
      </c>
      <c r="H133" s="109"/>
      <c r="I133" s="110"/>
      <c r="J133" s="17">
        <v>-12549</v>
      </c>
      <c r="K133" s="17"/>
    </row>
    <row r="134" spans="1:11" ht="12.75">
      <c r="A134" s="6"/>
      <c r="B134" s="80" t="s">
        <v>74</v>
      </c>
      <c r="C134" s="80"/>
      <c r="D134" s="80"/>
      <c r="E134" s="64"/>
      <c r="F134" s="64"/>
      <c r="G134" s="80" t="s">
        <v>57</v>
      </c>
      <c r="H134" s="80"/>
      <c r="I134" s="80"/>
      <c r="J134" s="65">
        <v>-237489</v>
      </c>
      <c r="K134" s="111">
        <v>-378968</v>
      </c>
    </row>
    <row r="135" spans="1:11" ht="12.75">
      <c r="A135" s="6"/>
      <c r="B135" s="80"/>
      <c r="C135" s="80"/>
      <c r="D135" s="80"/>
      <c r="E135" s="64"/>
      <c r="F135" s="64"/>
      <c r="G135" s="80"/>
      <c r="H135" s="80"/>
      <c r="I135" s="80"/>
      <c r="J135" s="65"/>
      <c r="K135" s="112"/>
    </row>
    <row r="136" spans="1:11" ht="21" customHeight="1">
      <c r="A136" s="6"/>
      <c r="B136" s="66" t="s">
        <v>47</v>
      </c>
      <c r="C136" s="66"/>
      <c r="D136" s="66"/>
      <c r="E136" s="16">
        <v>329756</v>
      </c>
      <c r="F136" s="16">
        <v>330081</v>
      </c>
      <c r="G136" s="81" t="s">
        <v>108</v>
      </c>
      <c r="H136" s="81"/>
      <c r="I136" s="81"/>
      <c r="J136" s="17">
        <v>214</v>
      </c>
      <c r="K136" s="17">
        <v>0</v>
      </c>
    </row>
    <row r="137" spans="1:11" ht="22.5" customHeight="1">
      <c r="A137" s="6"/>
      <c r="B137" s="66" t="s">
        <v>49</v>
      </c>
      <c r="C137" s="66"/>
      <c r="D137" s="66"/>
      <c r="E137" s="16">
        <v>249990</v>
      </c>
      <c r="F137" s="16">
        <v>404654</v>
      </c>
      <c r="G137" s="107" t="s">
        <v>109</v>
      </c>
      <c r="H137" s="101"/>
      <c r="I137" s="101"/>
      <c r="J137" s="17">
        <v>1258</v>
      </c>
      <c r="K137" s="17">
        <v>1858</v>
      </c>
    </row>
    <row r="138" spans="1:11" ht="12.75" customHeight="1">
      <c r="A138" s="6"/>
      <c r="B138" s="65" t="s">
        <v>43</v>
      </c>
      <c r="C138" s="65"/>
      <c r="D138" s="65"/>
      <c r="E138" s="16">
        <v>79766</v>
      </c>
      <c r="F138" s="16">
        <v>-74573</v>
      </c>
      <c r="G138" s="101" t="s">
        <v>75</v>
      </c>
      <c r="H138" s="101"/>
      <c r="I138" s="101"/>
      <c r="J138" s="17">
        <v>-236445</v>
      </c>
      <c r="K138" s="17">
        <v>-377110</v>
      </c>
    </row>
    <row r="139" spans="1:11" ht="38.25" customHeight="1">
      <c r="A139" s="6"/>
      <c r="B139" s="101" t="s">
        <v>52</v>
      </c>
      <c r="C139" s="101"/>
      <c r="D139" s="101"/>
      <c r="E139" s="16">
        <v>1226667</v>
      </c>
      <c r="F139" s="16">
        <v>1198209</v>
      </c>
      <c r="G139" s="107" t="s">
        <v>79</v>
      </c>
      <c r="H139" s="101"/>
      <c r="I139" s="101"/>
      <c r="J139" s="17">
        <v>0</v>
      </c>
      <c r="K139" s="17">
        <v>0</v>
      </c>
    </row>
    <row r="140" spans="1:11" ht="33" customHeight="1">
      <c r="A140" s="6"/>
      <c r="B140" s="101" t="s">
        <v>54</v>
      </c>
      <c r="C140" s="101"/>
      <c r="D140" s="101"/>
      <c r="E140" s="16">
        <v>1226148</v>
      </c>
      <c r="F140" s="16">
        <v>1196178</v>
      </c>
      <c r="G140" s="80" t="s">
        <v>76</v>
      </c>
      <c r="H140" s="81"/>
      <c r="I140" s="81"/>
      <c r="J140" s="17"/>
      <c r="K140" s="17"/>
    </row>
    <row r="141" spans="1:11" ht="12.75" customHeight="1">
      <c r="A141" s="6"/>
      <c r="B141" s="81" t="s">
        <v>55</v>
      </c>
      <c r="C141" s="81"/>
      <c r="D141" s="81"/>
      <c r="E141" s="16">
        <v>519</v>
      </c>
      <c r="F141" s="16">
        <v>2031</v>
      </c>
      <c r="G141" s="81" t="s">
        <v>77</v>
      </c>
      <c r="H141" s="81"/>
      <c r="I141" s="81"/>
      <c r="J141" s="17"/>
      <c r="K141" s="17"/>
    </row>
    <row r="142" spans="1:11" ht="12.75">
      <c r="A142" s="6"/>
      <c r="B142" s="80" t="s">
        <v>56</v>
      </c>
      <c r="C142" s="80"/>
      <c r="D142" s="80"/>
      <c r="E142" s="64">
        <v>15570</v>
      </c>
      <c r="F142" s="64">
        <v>18348</v>
      </c>
      <c r="G142" s="81" t="s">
        <v>61</v>
      </c>
      <c r="H142" s="81"/>
      <c r="I142" s="81"/>
      <c r="J142" s="17"/>
      <c r="K142" s="17"/>
    </row>
    <row r="143" spans="1:11" ht="19.5" customHeight="1">
      <c r="A143" s="6"/>
      <c r="B143" s="80"/>
      <c r="C143" s="80"/>
      <c r="D143" s="80"/>
      <c r="E143" s="64"/>
      <c r="F143" s="64"/>
      <c r="G143" s="80" t="s">
        <v>62</v>
      </c>
      <c r="H143" s="81"/>
      <c r="I143" s="81"/>
      <c r="J143" s="17"/>
      <c r="K143" s="17"/>
    </row>
    <row r="144" spans="1:11" ht="12.75" customHeight="1">
      <c r="A144" s="6"/>
      <c r="B144" s="80" t="s">
        <v>58</v>
      </c>
      <c r="C144" s="80"/>
      <c r="D144" s="80"/>
      <c r="E144" s="64">
        <f>3509-1250</f>
        <v>2259</v>
      </c>
      <c r="F144" s="64">
        <f>106-1523</f>
        <v>-1417</v>
      </c>
      <c r="G144" s="67"/>
      <c r="H144" s="68"/>
      <c r="I144" s="68"/>
      <c r="J144" s="20"/>
      <c r="K144" s="20"/>
    </row>
    <row r="145" spans="1:11" ht="19.5" customHeight="1">
      <c r="A145" s="6"/>
      <c r="B145" s="80"/>
      <c r="C145" s="80"/>
      <c r="D145" s="80"/>
      <c r="E145" s="64"/>
      <c r="F145" s="64"/>
      <c r="G145" s="6"/>
      <c r="H145" s="6"/>
      <c r="I145" s="6"/>
      <c r="J145" s="6"/>
      <c r="K145" s="6"/>
    </row>
    <row r="146" spans="1:11" ht="12.75" customHeight="1">
      <c r="A146" s="6"/>
      <c r="B146" s="80" t="s">
        <v>60</v>
      </c>
      <c r="C146" s="80"/>
      <c r="D146" s="80"/>
      <c r="E146" s="64">
        <v>18348</v>
      </c>
      <c r="F146" s="64">
        <v>18962</v>
      </c>
      <c r="G146" s="6"/>
      <c r="H146" s="6"/>
      <c r="I146" s="6"/>
      <c r="J146" s="6"/>
      <c r="K146" s="6"/>
    </row>
    <row r="147" spans="1:11" ht="12.75" customHeight="1">
      <c r="A147" s="6"/>
      <c r="B147" s="80"/>
      <c r="C147" s="80"/>
      <c r="D147" s="80"/>
      <c r="E147" s="64"/>
      <c r="F147" s="64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 customHeight="1">
      <c r="A149" s="75" t="s">
        <v>63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</row>
    <row r="150" spans="1:11" ht="12" customHeight="1">
      <c r="A150" s="22"/>
      <c r="B150" s="47"/>
      <c r="C150" s="48"/>
      <c r="D150" s="76" t="s">
        <v>111</v>
      </c>
      <c r="E150" s="77"/>
      <c r="F150" s="77"/>
      <c r="G150" s="78"/>
      <c r="H150" s="79" t="s">
        <v>120</v>
      </c>
      <c r="I150" s="77"/>
      <c r="J150" s="77"/>
      <c r="K150" s="78"/>
    </row>
    <row r="151" spans="1:11" ht="12" customHeight="1">
      <c r="A151" s="6"/>
      <c r="B151" s="49"/>
      <c r="C151" s="50"/>
      <c r="D151" s="51"/>
      <c r="E151" s="52"/>
      <c r="F151" s="52"/>
      <c r="G151" s="53"/>
      <c r="H151" s="51"/>
      <c r="I151" s="52"/>
      <c r="J151" s="52"/>
      <c r="K151" s="53"/>
    </row>
    <row r="152" spans="1:11" ht="12" customHeight="1">
      <c r="A152" s="6"/>
      <c r="B152" s="54"/>
      <c r="C152" s="55"/>
      <c r="D152" s="56" t="s">
        <v>83</v>
      </c>
      <c r="E152" s="56" t="s">
        <v>84</v>
      </c>
      <c r="F152" s="56" t="s">
        <v>85</v>
      </c>
      <c r="G152" s="56" t="s">
        <v>86</v>
      </c>
      <c r="H152" s="56" t="s">
        <v>83</v>
      </c>
      <c r="I152" s="56" t="s">
        <v>84</v>
      </c>
      <c r="J152" s="56" t="s">
        <v>85</v>
      </c>
      <c r="K152" s="56" t="s">
        <v>86</v>
      </c>
    </row>
    <row r="153" spans="1:11" ht="12" customHeight="1">
      <c r="A153" s="6"/>
      <c r="B153" s="57" t="s">
        <v>87</v>
      </c>
      <c r="C153" s="57"/>
      <c r="D153" s="35">
        <v>504888</v>
      </c>
      <c r="E153" s="35"/>
      <c r="F153" s="35"/>
      <c r="G153" s="35">
        <v>504888</v>
      </c>
      <c r="H153" s="35">
        <v>504888</v>
      </c>
      <c r="I153" s="35"/>
      <c r="J153" s="35"/>
      <c r="K153" s="35">
        <v>504888</v>
      </c>
    </row>
    <row r="154" spans="1:11" ht="12" customHeight="1">
      <c r="A154" s="6"/>
      <c r="B154" s="57" t="s">
        <v>88</v>
      </c>
      <c r="C154" s="57"/>
      <c r="D154" s="35">
        <v>721</v>
      </c>
      <c r="E154" s="35">
        <v>10097</v>
      </c>
      <c r="F154" s="35"/>
      <c r="G154" s="35">
        <v>10818</v>
      </c>
      <c r="H154" s="35">
        <v>10818</v>
      </c>
      <c r="I154" s="35"/>
      <c r="J154" s="35"/>
      <c r="K154" s="35">
        <v>10818</v>
      </c>
    </row>
    <row r="155" spans="1:11" ht="12" customHeight="1">
      <c r="A155" s="6"/>
      <c r="B155" s="57" t="s">
        <v>106</v>
      </c>
      <c r="C155" s="57"/>
      <c r="D155" s="35"/>
      <c r="E155" s="35"/>
      <c r="F155" s="35"/>
      <c r="G155" s="35"/>
      <c r="H155" s="35"/>
      <c r="I155" s="35"/>
      <c r="J155" s="35"/>
      <c r="K155" s="35"/>
    </row>
    <row r="156" spans="1:11" ht="12" customHeight="1">
      <c r="A156" s="6"/>
      <c r="B156" s="57" t="s">
        <v>89</v>
      </c>
      <c r="C156" s="57"/>
      <c r="D156" s="36"/>
      <c r="E156" s="36"/>
      <c r="F156" s="36"/>
      <c r="G156" s="36"/>
      <c r="H156" s="36"/>
      <c r="I156" s="36"/>
      <c r="J156" s="36"/>
      <c r="K156" s="36"/>
    </row>
    <row r="157" spans="1:11" ht="12" customHeight="1">
      <c r="A157" s="6"/>
      <c r="B157" s="57" t="s">
        <v>90</v>
      </c>
      <c r="C157" s="57"/>
      <c r="D157" s="35">
        <v>20283</v>
      </c>
      <c r="E157" s="35">
        <v>66223</v>
      </c>
      <c r="F157" s="36"/>
      <c r="G157" s="35">
        <v>86506</v>
      </c>
      <c r="H157" s="35">
        <v>86506</v>
      </c>
      <c r="I157" s="35"/>
      <c r="J157" s="36"/>
      <c r="K157" s="35">
        <v>86506</v>
      </c>
    </row>
    <row r="158" spans="1:11" ht="12" customHeight="1">
      <c r="A158" s="6"/>
      <c r="B158" s="57" t="s">
        <v>91</v>
      </c>
      <c r="C158" s="57"/>
      <c r="D158" s="35">
        <v>346886</v>
      </c>
      <c r="E158" s="35">
        <v>12563</v>
      </c>
      <c r="F158" s="36"/>
      <c r="G158" s="35">
        <v>359449</v>
      </c>
      <c r="H158" s="35">
        <v>359449</v>
      </c>
      <c r="I158" s="35">
        <v>292</v>
      </c>
      <c r="J158" s="36">
        <v>86171</v>
      </c>
      <c r="K158" s="35">
        <v>273570</v>
      </c>
    </row>
    <row r="159" spans="1:11" ht="12" customHeight="1">
      <c r="A159" s="6"/>
      <c r="B159" s="57" t="s">
        <v>115</v>
      </c>
      <c r="C159" s="57"/>
      <c r="D159" s="35"/>
      <c r="E159" s="35">
        <v>3717</v>
      </c>
      <c r="F159" s="36"/>
      <c r="G159" s="35">
        <v>3717</v>
      </c>
      <c r="H159" s="35">
        <v>3717</v>
      </c>
      <c r="I159" s="35">
        <v>360</v>
      </c>
      <c r="J159" s="36"/>
      <c r="K159" s="35">
        <v>4077</v>
      </c>
    </row>
    <row r="160" spans="1:11" ht="12" customHeight="1">
      <c r="A160" s="6"/>
      <c r="B160" s="57" t="s">
        <v>92</v>
      </c>
      <c r="C160" s="57"/>
      <c r="D160" s="35">
        <v>190228</v>
      </c>
      <c r="E160" s="35"/>
      <c r="F160" s="35">
        <v>37666</v>
      </c>
      <c r="G160" s="35">
        <v>152562</v>
      </c>
      <c r="H160" s="35">
        <v>152562</v>
      </c>
      <c r="I160" s="35"/>
      <c r="J160" s="35">
        <v>152562</v>
      </c>
      <c r="K160" s="35">
        <v>0</v>
      </c>
    </row>
    <row r="161" spans="1:11" ht="12" customHeight="1">
      <c r="A161" s="6"/>
      <c r="B161" s="57" t="s">
        <v>93</v>
      </c>
      <c r="C161" s="57"/>
      <c r="D161" s="36"/>
      <c r="E161" s="36">
        <v>270916</v>
      </c>
      <c r="F161" s="36"/>
      <c r="G161" s="36">
        <v>270916</v>
      </c>
      <c r="H161" s="36">
        <v>270916</v>
      </c>
      <c r="I161" s="36">
        <v>194373</v>
      </c>
      <c r="J161" s="36"/>
      <c r="K161" s="36">
        <v>465289</v>
      </c>
    </row>
    <row r="162" spans="1:11" ht="12" customHeight="1">
      <c r="A162" s="6"/>
      <c r="B162" s="57" t="s">
        <v>105</v>
      </c>
      <c r="C162" s="57"/>
      <c r="D162" s="36"/>
      <c r="E162" s="36"/>
      <c r="F162" s="36"/>
      <c r="G162" s="36"/>
      <c r="H162" s="36"/>
      <c r="I162" s="36"/>
      <c r="J162" s="36"/>
      <c r="K162" s="36"/>
    </row>
    <row r="163" spans="1:11" ht="12" customHeight="1">
      <c r="A163" s="6"/>
      <c r="B163" s="57" t="s">
        <v>94</v>
      </c>
      <c r="C163" s="57"/>
      <c r="D163" s="35">
        <v>1063006</v>
      </c>
      <c r="E163" s="35">
        <v>88883</v>
      </c>
      <c r="F163" s="35">
        <v>312299</v>
      </c>
      <c r="G163" s="35">
        <v>839590</v>
      </c>
      <c r="H163" s="35">
        <v>839590</v>
      </c>
      <c r="I163" s="35">
        <v>292</v>
      </c>
      <c r="J163" s="35">
        <v>280904</v>
      </c>
      <c r="K163" s="35">
        <v>406416</v>
      </c>
    </row>
    <row r="164" spans="1:11" ht="12.75">
      <c r="A164" s="74"/>
      <c r="B164" s="74"/>
      <c r="C164" s="37"/>
      <c r="D164" s="38"/>
      <c r="E164" s="38"/>
      <c r="F164" s="38"/>
      <c r="G164" s="38"/>
      <c r="H164" s="38"/>
      <c r="I164" s="38"/>
      <c r="J164" s="38"/>
      <c r="K164" s="38"/>
    </row>
    <row r="165" spans="1:11" ht="12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2.75">
      <c r="A166" s="25"/>
      <c r="B166" s="72" t="s">
        <v>103</v>
      </c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1:11" ht="6" customHeight="1">
      <c r="A167" s="10"/>
      <c r="B167" s="58"/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1:11" ht="30.75" customHeight="1">
      <c r="A168" s="60"/>
      <c r="B168" s="70" t="s">
        <v>116</v>
      </c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ht="12.75" customHeight="1">
      <c r="A169" s="6"/>
      <c r="B169" s="74"/>
      <c r="C169" s="74"/>
      <c r="D169" s="74"/>
      <c r="E169" s="74"/>
      <c r="F169" s="74"/>
      <c r="G169" s="74"/>
      <c r="H169" s="74"/>
      <c r="I169" s="74"/>
      <c r="J169" s="74"/>
      <c r="K169" s="74"/>
    </row>
    <row r="170" spans="1:11" ht="12.75">
      <c r="A170" s="25"/>
      <c r="B170" s="70" t="s">
        <v>0</v>
      </c>
      <c r="C170" s="71"/>
      <c r="D170" s="71"/>
      <c r="E170" s="71"/>
      <c r="F170" s="71"/>
      <c r="G170" s="71"/>
      <c r="H170" s="71"/>
      <c r="I170" s="71"/>
      <c r="J170" s="71"/>
      <c r="K170" s="71"/>
    </row>
    <row r="171" spans="1:11" ht="12.75">
      <c r="A171" s="6"/>
      <c r="B171" s="44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ht="12.75">
      <c r="A172" s="6"/>
      <c r="B172" s="70" t="s">
        <v>118</v>
      </c>
      <c r="C172" s="71"/>
      <c r="D172" s="71"/>
      <c r="E172" s="71"/>
      <c r="F172" s="71"/>
      <c r="G172" s="71"/>
      <c r="H172" s="71"/>
      <c r="I172" s="71"/>
      <c r="J172" s="71"/>
      <c r="K172" s="71"/>
    </row>
    <row r="173" ht="12.75" customHeight="1"/>
    <row r="174" spans="2:6" ht="12.75">
      <c r="B174" s="1"/>
      <c r="C174" s="1"/>
      <c r="D174" s="1"/>
      <c r="E174" s="2"/>
      <c r="F174" s="2"/>
    </row>
    <row r="175" spans="1:6" ht="12.75" customHeight="1">
      <c r="A175" s="3"/>
      <c r="B175" s="1"/>
      <c r="C175" s="1"/>
      <c r="D175" s="1"/>
      <c r="E175" s="2"/>
      <c r="F175" s="2"/>
    </row>
    <row r="176" spans="1:6" ht="12.75" customHeight="1">
      <c r="A176" s="3"/>
      <c r="B176" s="1"/>
      <c r="C176" s="1"/>
      <c r="D176" s="1"/>
      <c r="E176" s="2"/>
      <c r="F176" s="2"/>
    </row>
    <row r="177" spans="1:6" ht="12.75">
      <c r="A177" s="3"/>
      <c r="B177" s="1"/>
      <c r="C177" s="1"/>
      <c r="D177" s="1"/>
      <c r="E177" s="2"/>
      <c r="F177" s="2"/>
    </row>
    <row r="178" spans="1:6" ht="12.75">
      <c r="A178" s="3"/>
      <c r="B178" s="1"/>
      <c r="C178" s="1"/>
      <c r="D178" s="1"/>
      <c r="E178" s="2"/>
      <c r="F178" s="2"/>
    </row>
    <row r="179" spans="1:6" ht="12.75" customHeight="1">
      <c r="A179" s="3"/>
      <c r="B179" s="1"/>
      <c r="C179" s="1"/>
      <c r="D179" s="1"/>
      <c r="E179" s="2"/>
      <c r="F179" s="2"/>
    </row>
    <row r="180" spans="1:6" ht="12.75" customHeight="1">
      <c r="A180" s="3"/>
      <c r="B180" s="1"/>
      <c r="C180" s="1"/>
      <c r="D180" s="1"/>
      <c r="E180" s="2"/>
      <c r="F180" s="2"/>
    </row>
    <row r="181" spans="1:6" ht="12.75">
      <c r="A181" s="3"/>
      <c r="B181" s="1"/>
      <c r="C181" s="1"/>
      <c r="D181" s="1"/>
      <c r="E181" s="2"/>
      <c r="F181" s="2"/>
    </row>
    <row r="182" spans="1:6" ht="12.75">
      <c r="A182" s="3"/>
      <c r="B182" s="1"/>
      <c r="C182" s="1"/>
      <c r="D182" s="1"/>
      <c r="E182" s="2"/>
      <c r="F182" s="2"/>
    </row>
    <row r="183" spans="1:6" ht="12.75">
      <c r="A183" s="3"/>
      <c r="B183" s="1"/>
      <c r="C183" s="1"/>
      <c r="D183" s="1"/>
      <c r="E183" s="2"/>
      <c r="F183" s="2"/>
    </row>
    <row r="184" spans="1:6" ht="12.75">
      <c r="A184" s="3"/>
      <c r="B184" s="1"/>
      <c r="C184" s="1"/>
      <c r="D184" s="1"/>
      <c r="E184" s="2"/>
      <c r="F184" s="2"/>
    </row>
    <row r="185" spans="1:6" ht="12.75">
      <c r="A185" s="3"/>
      <c r="B185" s="1"/>
      <c r="C185" s="1"/>
      <c r="D185" s="1"/>
      <c r="E185" s="2"/>
      <c r="F185" s="2"/>
    </row>
    <row r="186" spans="1:6" ht="12.75">
      <c r="A186" s="3"/>
      <c r="B186" s="1"/>
      <c r="C186" s="1"/>
      <c r="D186" s="1"/>
      <c r="E186" s="2"/>
      <c r="F186" s="2"/>
    </row>
    <row r="187" spans="1:6" ht="12.75">
      <c r="A187" s="3"/>
      <c r="B187" s="1"/>
      <c r="C187" s="1"/>
      <c r="D187" s="1"/>
      <c r="E187" s="2"/>
      <c r="F187" s="2"/>
    </row>
    <row r="188" spans="1:6" ht="12.75">
      <c r="A188" s="3"/>
      <c r="B188" s="1"/>
      <c r="C188" s="1"/>
      <c r="D188" s="1"/>
      <c r="E188" s="2"/>
      <c r="F188" s="2"/>
    </row>
    <row r="189" spans="1:6" ht="12.75">
      <c r="A189" s="3"/>
      <c r="B189" s="1"/>
      <c r="C189" s="1"/>
      <c r="D189" s="1"/>
      <c r="E189" s="2"/>
      <c r="F189" s="2"/>
    </row>
    <row r="190" spans="1:6" ht="12.75">
      <c r="A190" s="3"/>
      <c r="B190" s="1"/>
      <c r="C190" s="1"/>
      <c r="D190" s="1"/>
      <c r="E190" s="2"/>
      <c r="F190" s="2"/>
    </row>
    <row r="191" spans="1:6" ht="12.75">
      <c r="A191" s="3"/>
      <c r="B191" s="1"/>
      <c r="C191" s="1"/>
      <c r="D191" s="1"/>
      <c r="E191" s="2"/>
      <c r="F191" s="2"/>
    </row>
    <row r="192" spans="1:6" ht="12.75">
      <c r="A192" s="3"/>
      <c r="B192" s="1"/>
      <c r="C192" s="1"/>
      <c r="D192" s="1"/>
      <c r="E192" s="2"/>
      <c r="F192" s="2"/>
    </row>
    <row r="193" spans="1:6" ht="12.75">
      <c r="A193" s="3"/>
      <c r="B193" s="1"/>
      <c r="C193" s="1"/>
      <c r="D193" s="1"/>
      <c r="E193" s="2"/>
      <c r="F193" s="2"/>
    </row>
    <row r="194" spans="1:6" ht="12.75">
      <c r="A194" s="3"/>
      <c r="B194" s="1"/>
      <c r="C194" s="1"/>
      <c r="D194" s="1"/>
      <c r="E194" s="2"/>
      <c r="F194" s="2"/>
    </row>
    <row r="195" spans="1:6" ht="12.75">
      <c r="A195" s="3"/>
      <c r="B195" s="1"/>
      <c r="C195" s="1"/>
      <c r="D195" s="1"/>
      <c r="E195" s="2"/>
      <c r="F195" s="2"/>
    </row>
    <row r="196" spans="1:6" ht="12.75">
      <c r="A196" s="3"/>
      <c r="B196" s="1"/>
      <c r="C196" s="1"/>
      <c r="D196" s="1"/>
      <c r="E196" s="2"/>
      <c r="F196" s="2"/>
    </row>
    <row r="197" spans="1:6" ht="12.75">
      <c r="A197" s="3"/>
      <c r="B197" s="1"/>
      <c r="C197" s="1"/>
      <c r="D197" s="1"/>
      <c r="E197" s="2"/>
      <c r="F197" s="2"/>
    </row>
    <row r="198" spans="1:6" ht="12.75">
      <c r="A198" s="3"/>
      <c r="B198" s="1"/>
      <c r="C198" s="1"/>
      <c r="D198" s="1"/>
      <c r="E198" s="2"/>
      <c r="F198" s="2"/>
    </row>
    <row r="199" spans="1:6" ht="12.75">
      <c r="A199" s="3"/>
      <c r="B199" s="1"/>
      <c r="C199" s="1"/>
      <c r="D199" s="1"/>
      <c r="E199" s="2"/>
      <c r="F199" s="2"/>
    </row>
    <row r="200" spans="1:6" ht="12.75">
      <c r="A200" s="3"/>
      <c r="B200" s="1"/>
      <c r="C200" s="1"/>
      <c r="D200" s="1"/>
      <c r="E200" s="2"/>
      <c r="F200" s="2"/>
    </row>
    <row r="201" spans="1:6" ht="12.75">
      <c r="A201" s="3"/>
      <c r="B201" s="1"/>
      <c r="C201" s="1"/>
      <c r="D201" s="1"/>
      <c r="E201" s="2"/>
      <c r="F201" s="2"/>
    </row>
    <row r="202" spans="1:6" ht="12.75">
      <c r="A202" s="3"/>
      <c r="B202" s="1"/>
      <c r="C202" s="1"/>
      <c r="D202" s="1"/>
      <c r="E202" s="2"/>
      <c r="F202" s="2"/>
    </row>
    <row r="203" spans="1:6" ht="12.75">
      <c r="A203" s="3"/>
      <c r="B203" s="1"/>
      <c r="C203" s="1"/>
      <c r="D203" s="1"/>
      <c r="E203" s="2"/>
      <c r="F203" s="2"/>
    </row>
    <row r="204" spans="1:6" ht="12.75">
      <c r="A204" s="3"/>
      <c r="B204" s="1"/>
      <c r="C204" s="1"/>
      <c r="D204" s="1"/>
      <c r="E204" s="2"/>
      <c r="F204" s="2"/>
    </row>
    <row r="205" spans="1:6" ht="12.75">
      <c r="A205" s="3"/>
      <c r="B205" s="1"/>
      <c r="C205" s="1"/>
      <c r="D205" s="1"/>
      <c r="E205" s="2"/>
      <c r="F205" s="2"/>
    </row>
    <row r="206" spans="1:6" ht="12.75">
      <c r="A206" s="3"/>
      <c r="B206" s="1"/>
      <c r="C206" s="1"/>
      <c r="D206" s="1"/>
      <c r="E206" s="2"/>
      <c r="F206" s="2"/>
    </row>
    <row r="207" spans="1:6" ht="12.75">
      <c r="A207" s="3"/>
      <c r="B207" s="1"/>
      <c r="C207" s="1"/>
      <c r="D207" s="1"/>
      <c r="E207" s="2"/>
      <c r="F207" s="2"/>
    </row>
    <row r="208" spans="1:6" ht="12.75">
      <c r="A208" s="3"/>
      <c r="B208" s="1"/>
      <c r="C208" s="1"/>
      <c r="D208" s="1"/>
      <c r="E208" s="2"/>
      <c r="F208" s="2"/>
    </row>
    <row r="209" spans="1:6" ht="12.75">
      <c r="A209" s="3"/>
      <c r="B209" s="1"/>
      <c r="C209" s="1"/>
      <c r="D209" s="1"/>
      <c r="E209" s="2"/>
      <c r="F209" s="2"/>
    </row>
    <row r="210" spans="1:6" ht="12.75">
      <c r="A210" s="3"/>
      <c r="B210" s="1"/>
      <c r="C210" s="1"/>
      <c r="D210" s="1"/>
      <c r="E210" s="2"/>
      <c r="F210" s="2"/>
    </row>
    <row r="211" spans="1:6" ht="12.75">
      <c r="A211" s="3"/>
      <c r="B211" s="1"/>
      <c r="C211" s="1"/>
      <c r="D211" s="1"/>
      <c r="E211" s="2"/>
      <c r="F211" s="2"/>
    </row>
    <row r="212" spans="1:6" ht="12.75">
      <c r="A212" s="3"/>
      <c r="B212" s="1"/>
      <c r="C212" s="1"/>
      <c r="D212" s="1"/>
      <c r="E212" s="2"/>
      <c r="F212" s="2"/>
    </row>
    <row r="213" spans="1:6" ht="12.75">
      <c r="A213" s="3"/>
      <c r="B213" s="1"/>
      <c r="C213" s="1"/>
      <c r="D213" s="1"/>
      <c r="E213" s="2"/>
      <c r="F213" s="2"/>
    </row>
    <row r="214" spans="1:6" ht="12.75">
      <c r="A214" s="3"/>
      <c r="B214" s="1"/>
      <c r="C214" s="1"/>
      <c r="D214" s="1"/>
      <c r="E214" s="2"/>
      <c r="F214" s="2"/>
    </row>
    <row r="215" spans="1:6" ht="12.75">
      <c r="A215" s="3"/>
      <c r="B215" s="1"/>
      <c r="C215" s="1"/>
      <c r="D215" s="1"/>
      <c r="E215" s="2"/>
      <c r="F215" s="2"/>
    </row>
    <row r="216" spans="1:6" ht="12.75">
      <c r="A216" s="3"/>
      <c r="B216" s="1"/>
      <c r="C216" s="1"/>
      <c r="D216" s="1"/>
      <c r="E216" s="2"/>
      <c r="F216" s="2"/>
    </row>
    <row r="217" spans="1:6" ht="12.75">
      <c r="A217" s="3"/>
      <c r="B217" s="1"/>
      <c r="C217" s="1"/>
      <c r="D217" s="1"/>
      <c r="E217" s="2"/>
      <c r="F217" s="2"/>
    </row>
    <row r="218" spans="1:6" ht="12.75">
      <c r="A218" s="3"/>
      <c r="B218" s="1"/>
      <c r="C218" s="1"/>
      <c r="D218" s="1"/>
      <c r="E218" s="2"/>
      <c r="F218" s="2"/>
    </row>
    <row r="219" spans="1:6" ht="12.75">
      <c r="A219" s="3"/>
      <c r="B219" s="1"/>
      <c r="C219" s="1"/>
      <c r="D219" s="1"/>
      <c r="E219" s="2"/>
      <c r="F219" s="2"/>
    </row>
    <row r="220" spans="1:6" ht="12.75">
      <c r="A220" s="3"/>
      <c r="B220" s="1"/>
      <c r="C220" s="1"/>
      <c r="D220" s="1"/>
      <c r="E220" s="2"/>
      <c r="F220" s="2"/>
    </row>
    <row r="221" spans="1:6" ht="12.75">
      <c r="A221" s="3"/>
      <c r="B221" s="1"/>
      <c r="C221" s="1"/>
      <c r="D221" s="1"/>
      <c r="E221" s="2"/>
      <c r="F221" s="2"/>
    </row>
    <row r="222" spans="1:6" ht="12.75">
      <c r="A222" s="3"/>
      <c r="B222" s="1"/>
      <c r="C222" s="1"/>
      <c r="D222" s="1"/>
      <c r="E222" s="2"/>
      <c r="F222" s="2"/>
    </row>
    <row r="223" spans="1:6" ht="12.75">
      <c r="A223" s="3"/>
      <c r="B223" s="1"/>
      <c r="C223" s="1"/>
      <c r="D223" s="1"/>
      <c r="E223" s="2"/>
      <c r="F223" s="2"/>
    </row>
    <row r="224" spans="1:6" ht="12.75">
      <c r="A224" s="3"/>
      <c r="B224" s="1"/>
      <c r="C224" s="1"/>
      <c r="D224" s="1"/>
      <c r="E224" s="2"/>
      <c r="F224" s="2"/>
    </row>
    <row r="225" spans="1:6" ht="12.75">
      <c r="A225" s="3"/>
      <c r="B225" s="1"/>
      <c r="C225" s="1"/>
      <c r="D225" s="1"/>
      <c r="E225" s="2"/>
      <c r="F225" s="2"/>
    </row>
    <row r="226" spans="1:6" ht="12.75">
      <c r="A226" s="3"/>
      <c r="B226" s="1"/>
      <c r="C226" s="1"/>
      <c r="D226" s="1"/>
      <c r="E226" s="2"/>
      <c r="F226" s="2"/>
    </row>
    <row r="227" spans="1:6" ht="12.75">
      <c r="A227" s="3"/>
      <c r="B227" s="1"/>
      <c r="C227" s="1"/>
      <c r="D227" s="1"/>
      <c r="E227" s="2"/>
      <c r="F227" s="2"/>
    </row>
    <row r="228" spans="1:6" ht="12.75">
      <c r="A228" s="3"/>
      <c r="B228" s="1"/>
      <c r="C228" s="1"/>
      <c r="D228" s="1"/>
      <c r="E228" s="2"/>
      <c r="F228" s="2"/>
    </row>
    <row r="229" spans="1:6" ht="12.75">
      <c r="A229" s="3"/>
      <c r="B229" s="1"/>
      <c r="C229" s="1"/>
      <c r="D229" s="1"/>
      <c r="E229" s="2"/>
      <c r="F229" s="2"/>
    </row>
    <row r="230" spans="1:6" ht="12.75">
      <c r="A230" s="3"/>
      <c r="B230" s="1"/>
      <c r="C230" s="1"/>
      <c r="D230" s="1"/>
      <c r="E230" s="2"/>
      <c r="F230" s="2"/>
    </row>
    <row r="231" spans="1:6" ht="12.75">
      <c r="A231" s="3"/>
      <c r="B231" s="1"/>
      <c r="C231" s="1"/>
      <c r="D231" s="1"/>
      <c r="E231" s="2"/>
      <c r="F231" s="2"/>
    </row>
    <row r="232" spans="1:6" ht="12.75">
      <c r="A232" s="3"/>
      <c r="B232" s="1"/>
      <c r="C232" s="1"/>
      <c r="D232" s="1"/>
      <c r="E232" s="2"/>
      <c r="F232" s="2"/>
    </row>
    <row r="233" spans="1:6" ht="12.75">
      <c r="A233" s="3"/>
      <c r="B233" s="1"/>
      <c r="C233" s="1"/>
      <c r="D233" s="1"/>
      <c r="E233" s="2"/>
      <c r="F233" s="2"/>
    </row>
    <row r="234" spans="1:6" ht="12.75">
      <c r="A234" s="3"/>
      <c r="B234" s="1"/>
      <c r="C234" s="1"/>
      <c r="D234" s="1"/>
      <c r="E234" s="2"/>
      <c r="F234" s="2"/>
    </row>
    <row r="235" spans="1:6" ht="12.75">
      <c r="A235" s="3"/>
      <c r="B235" s="1"/>
      <c r="C235" s="1"/>
      <c r="D235" s="1"/>
      <c r="E235" s="2"/>
      <c r="F235" s="2"/>
    </row>
    <row r="236" spans="1:6" ht="12.75">
      <c r="A236" s="3"/>
      <c r="B236" s="1"/>
      <c r="C236" s="1"/>
      <c r="D236" s="1"/>
      <c r="E236" s="2"/>
      <c r="F236" s="2"/>
    </row>
    <row r="237" spans="1:6" ht="12.75">
      <c r="A237" s="3"/>
      <c r="B237" s="1"/>
      <c r="C237" s="1"/>
      <c r="D237" s="1"/>
      <c r="E237" s="2"/>
      <c r="F237" s="2"/>
    </row>
    <row r="238" spans="1:6" ht="12.75">
      <c r="A238" s="3"/>
      <c r="B238" s="1"/>
      <c r="C238" s="1"/>
      <c r="D238" s="1"/>
      <c r="E238" s="2"/>
      <c r="F238" s="2"/>
    </row>
    <row r="239" spans="1:6" ht="12.75">
      <c r="A239" s="3"/>
      <c r="B239" s="1"/>
      <c r="C239" s="1"/>
      <c r="D239" s="1"/>
      <c r="E239" s="2"/>
      <c r="F239" s="2"/>
    </row>
    <row r="240" spans="1:6" ht="12.75">
      <c r="A240" s="3"/>
      <c r="B240" s="1"/>
      <c r="C240" s="1"/>
      <c r="D240" s="1"/>
      <c r="E240" s="2"/>
      <c r="F240" s="2"/>
    </row>
    <row r="241" spans="1:6" ht="12.75">
      <c r="A241" s="3"/>
      <c r="B241" s="1"/>
      <c r="C241" s="1"/>
      <c r="D241" s="1"/>
      <c r="E241" s="2"/>
      <c r="F241" s="2"/>
    </row>
    <row r="242" spans="1:6" ht="12.75">
      <c r="A242" s="3"/>
      <c r="B242" s="1"/>
      <c r="C242" s="1"/>
      <c r="D242" s="1"/>
      <c r="E242" s="2"/>
      <c r="F242" s="2"/>
    </row>
    <row r="243" spans="1:6" ht="12.75">
      <c r="A243" s="3"/>
      <c r="B243" s="1"/>
      <c r="C243" s="1"/>
      <c r="D243" s="1"/>
      <c r="E243" s="2"/>
      <c r="F243" s="2"/>
    </row>
    <row r="244" spans="1:6" ht="12.75">
      <c r="A244" s="3"/>
      <c r="B244" s="1"/>
      <c r="C244" s="1"/>
      <c r="D244" s="1"/>
      <c r="E244" s="2"/>
      <c r="F244" s="2"/>
    </row>
    <row r="245" spans="1:6" ht="12.75">
      <c r="A245" s="3"/>
      <c r="B245" s="1"/>
      <c r="C245" s="1"/>
      <c r="D245" s="1"/>
      <c r="E245" s="2"/>
      <c r="F245" s="2"/>
    </row>
    <row r="246" spans="1:6" ht="12.75">
      <c r="A246" s="3"/>
      <c r="B246" s="1"/>
      <c r="C246" s="1"/>
      <c r="D246" s="1"/>
      <c r="E246" s="2"/>
      <c r="F246" s="2"/>
    </row>
    <row r="247" spans="1:6" ht="12.75">
      <c r="A247" s="3"/>
      <c r="B247" s="1"/>
      <c r="C247" s="1"/>
      <c r="D247" s="1"/>
      <c r="E247" s="2"/>
      <c r="F247" s="2"/>
    </row>
    <row r="248" spans="1:6" ht="12.75">
      <c r="A248" s="3"/>
      <c r="B248" s="1"/>
      <c r="C248" s="1"/>
      <c r="D248" s="1"/>
      <c r="E248" s="2"/>
      <c r="F248" s="2"/>
    </row>
    <row r="249" spans="1:6" ht="12.75">
      <c r="A249" s="3"/>
      <c r="B249" s="1"/>
      <c r="C249" s="1"/>
      <c r="D249" s="1"/>
      <c r="E249" s="2"/>
      <c r="F249" s="2"/>
    </row>
    <row r="250" ht="12.75">
      <c r="A250" s="3"/>
    </row>
  </sheetData>
  <mergeCells count="226">
    <mergeCell ref="J134:J135"/>
    <mergeCell ref="K134:K135"/>
    <mergeCell ref="G143:I143"/>
    <mergeCell ref="F142:F143"/>
    <mergeCell ref="B131:D131"/>
    <mergeCell ref="G131:I131"/>
    <mergeCell ref="B136:D136"/>
    <mergeCell ref="G136:I136"/>
    <mergeCell ref="B134:D135"/>
    <mergeCell ref="E134:E135"/>
    <mergeCell ref="F134:F135"/>
    <mergeCell ref="G134:I135"/>
    <mergeCell ref="B132:D132"/>
    <mergeCell ref="G132:I132"/>
    <mergeCell ref="G119:I119"/>
    <mergeCell ref="B126:D126"/>
    <mergeCell ref="G126:I126"/>
    <mergeCell ref="B127:D127"/>
    <mergeCell ref="G127:I127"/>
    <mergeCell ref="G125:I125"/>
    <mergeCell ref="B109:D109"/>
    <mergeCell ref="G109:I109"/>
    <mergeCell ref="F107:F108"/>
    <mergeCell ref="G108:I108"/>
    <mergeCell ref="B112:D112"/>
    <mergeCell ref="B110:D110"/>
    <mergeCell ref="G110:I110"/>
    <mergeCell ref="G111:I112"/>
    <mergeCell ref="B95:K95"/>
    <mergeCell ref="B96:K97"/>
    <mergeCell ref="B102:D102"/>
    <mergeCell ref="G102:I102"/>
    <mergeCell ref="B87:K87"/>
    <mergeCell ref="B88:K88"/>
    <mergeCell ref="B89:K89"/>
    <mergeCell ref="B90:K93"/>
    <mergeCell ref="B84:K84"/>
    <mergeCell ref="B85:K85"/>
    <mergeCell ref="A67:K67"/>
    <mergeCell ref="D69:G69"/>
    <mergeCell ref="H69:K69"/>
    <mergeCell ref="A82:B82"/>
    <mergeCell ref="B140:D140"/>
    <mergeCell ref="G140:I140"/>
    <mergeCell ref="G141:I141"/>
    <mergeCell ref="G142:I142"/>
    <mergeCell ref="B141:D141"/>
    <mergeCell ref="B142:D143"/>
    <mergeCell ref="E142:E143"/>
    <mergeCell ref="B139:D139"/>
    <mergeCell ref="G139:I139"/>
    <mergeCell ref="B137:D137"/>
    <mergeCell ref="G137:I137"/>
    <mergeCell ref="B138:D138"/>
    <mergeCell ref="G138:I138"/>
    <mergeCell ref="B133:D133"/>
    <mergeCell ref="G133:I133"/>
    <mergeCell ref="B116:D116"/>
    <mergeCell ref="B121:F122"/>
    <mergeCell ref="G121:K122"/>
    <mergeCell ref="B123:D125"/>
    <mergeCell ref="E123:E125"/>
    <mergeCell ref="F123:F125"/>
    <mergeCell ref="G123:I124"/>
    <mergeCell ref="B117:D117"/>
    <mergeCell ref="B118:D118"/>
    <mergeCell ref="B114:D114"/>
    <mergeCell ref="G114:I114"/>
    <mergeCell ref="B115:D115"/>
    <mergeCell ref="G115:I115"/>
    <mergeCell ref="G116:I116"/>
    <mergeCell ref="G117:I118"/>
    <mergeCell ref="B113:D113"/>
    <mergeCell ref="G113:I113"/>
    <mergeCell ref="B59:D63"/>
    <mergeCell ref="E59:E63"/>
    <mergeCell ref="F59:F63"/>
    <mergeCell ref="B99:K99"/>
    <mergeCell ref="B101:K101"/>
    <mergeCell ref="B106:D106"/>
    <mergeCell ref="B107:D108"/>
    <mergeCell ref="E107:E108"/>
    <mergeCell ref="B57:D58"/>
    <mergeCell ref="E57:E58"/>
    <mergeCell ref="F57:F58"/>
    <mergeCell ref="G57:I57"/>
    <mergeCell ref="B54:D54"/>
    <mergeCell ref="G54:I54"/>
    <mergeCell ref="B55:D56"/>
    <mergeCell ref="E55:E56"/>
    <mergeCell ref="F55:F56"/>
    <mergeCell ref="G55:I55"/>
    <mergeCell ref="G56:I56"/>
    <mergeCell ref="B52:D52"/>
    <mergeCell ref="G52:I52"/>
    <mergeCell ref="B53:D53"/>
    <mergeCell ref="G53:I53"/>
    <mergeCell ref="B50:D50"/>
    <mergeCell ref="G50:I50"/>
    <mergeCell ref="B51:D51"/>
    <mergeCell ref="G51:I51"/>
    <mergeCell ref="J47:J48"/>
    <mergeCell ref="K47:K48"/>
    <mergeCell ref="B49:D49"/>
    <mergeCell ref="G49:I49"/>
    <mergeCell ref="B46:D46"/>
    <mergeCell ref="G46:I46"/>
    <mergeCell ref="B47:D48"/>
    <mergeCell ref="E47:E48"/>
    <mergeCell ref="F47:F48"/>
    <mergeCell ref="G47:I48"/>
    <mergeCell ref="B44:D44"/>
    <mergeCell ref="G44:I44"/>
    <mergeCell ref="B45:D45"/>
    <mergeCell ref="G45:I45"/>
    <mergeCell ref="B41:D41"/>
    <mergeCell ref="G41:I41"/>
    <mergeCell ref="B42:D43"/>
    <mergeCell ref="E42:E43"/>
    <mergeCell ref="F42:F43"/>
    <mergeCell ref="G42:I42"/>
    <mergeCell ref="G43:I43"/>
    <mergeCell ref="B39:D39"/>
    <mergeCell ref="G39:I39"/>
    <mergeCell ref="B40:D40"/>
    <mergeCell ref="G40:I40"/>
    <mergeCell ref="G32:I32"/>
    <mergeCell ref="B34:F35"/>
    <mergeCell ref="G34:K35"/>
    <mergeCell ref="B36:D38"/>
    <mergeCell ref="E36:E38"/>
    <mergeCell ref="F36:F38"/>
    <mergeCell ref="G36:I37"/>
    <mergeCell ref="J36:J37"/>
    <mergeCell ref="K36:K37"/>
    <mergeCell ref="G38:I38"/>
    <mergeCell ref="B30:D30"/>
    <mergeCell ref="G30:I31"/>
    <mergeCell ref="J30:J31"/>
    <mergeCell ref="K30:K31"/>
    <mergeCell ref="B31:D31"/>
    <mergeCell ref="B28:D28"/>
    <mergeCell ref="G28:I28"/>
    <mergeCell ref="B29:D29"/>
    <mergeCell ref="G29:I29"/>
    <mergeCell ref="B26:D26"/>
    <mergeCell ref="G26:I26"/>
    <mergeCell ref="B27:D27"/>
    <mergeCell ref="G27:I27"/>
    <mergeCell ref="B24:D24"/>
    <mergeCell ref="G24:I25"/>
    <mergeCell ref="J24:J25"/>
    <mergeCell ref="K24:K25"/>
    <mergeCell ref="B25:D25"/>
    <mergeCell ref="B22:D22"/>
    <mergeCell ref="G22:I22"/>
    <mergeCell ref="B23:D23"/>
    <mergeCell ref="G23:I23"/>
    <mergeCell ref="B19:D19"/>
    <mergeCell ref="G19:I19"/>
    <mergeCell ref="B20:D21"/>
    <mergeCell ref="E20:E21"/>
    <mergeCell ref="F20:F21"/>
    <mergeCell ref="G20:I20"/>
    <mergeCell ref="G21:I21"/>
    <mergeCell ref="B16:D16"/>
    <mergeCell ref="G16:I16"/>
    <mergeCell ref="B17:D17"/>
    <mergeCell ref="B18:D18"/>
    <mergeCell ref="G18:I18"/>
    <mergeCell ref="G17:I17"/>
    <mergeCell ref="B8:K8"/>
    <mergeCell ref="B9:C9"/>
    <mergeCell ref="D9:G9"/>
    <mergeCell ref="H9:I9"/>
    <mergeCell ref="J9:K9"/>
    <mergeCell ref="B12:K12"/>
    <mergeCell ref="B14:K14"/>
    <mergeCell ref="B15:D15"/>
    <mergeCell ref="B10:C10"/>
    <mergeCell ref="D10:G10"/>
    <mergeCell ref="H10:I10"/>
    <mergeCell ref="J10:K10"/>
    <mergeCell ref="G15:I15"/>
    <mergeCell ref="B103:D103"/>
    <mergeCell ref="G103:I103"/>
    <mergeCell ref="B104:D104"/>
    <mergeCell ref="K111:K112"/>
    <mergeCell ref="G104:I104"/>
    <mergeCell ref="B105:D105"/>
    <mergeCell ref="G105:I105"/>
    <mergeCell ref="G106:I106"/>
    <mergeCell ref="G107:I107"/>
    <mergeCell ref="B111:D111"/>
    <mergeCell ref="J117:J118"/>
    <mergeCell ref="K117:K118"/>
    <mergeCell ref="J111:J112"/>
    <mergeCell ref="J123:J124"/>
    <mergeCell ref="K123:K124"/>
    <mergeCell ref="B128:D128"/>
    <mergeCell ref="B129:D130"/>
    <mergeCell ref="E129:E130"/>
    <mergeCell ref="F129:F130"/>
    <mergeCell ref="G128:I128"/>
    <mergeCell ref="G129:I129"/>
    <mergeCell ref="G130:I130"/>
    <mergeCell ref="F144:F145"/>
    <mergeCell ref="G144:I144"/>
    <mergeCell ref="B146:D147"/>
    <mergeCell ref="E146:E147"/>
    <mergeCell ref="F146:F147"/>
    <mergeCell ref="B144:D145"/>
    <mergeCell ref="E144:E145"/>
    <mergeCell ref="A149:K149"/>
    <mergeCell ref="A164:B164"/>
    <mergeCell ref="D150:G150"/>
    <mergeCell ref="H150:K150"/>
    <mergeCell ref="B172:K172"/>
    <mergeCell ref="B166:K166"/>
    <mergeCell ref="B168:K168"/>
    <mergeCell ref="B169:C169"/>
    <mergeCell ref="D169:E169"/>
    <mergeCell ref="F169:G169"/>
    <mergeCell ref="H169:I169"/>
    <mergeCell ref="J169:K169"/>
    <mergeCell ref="B170:K170"/>
  </mergeCells>
  <printOptions/>
  <pageMargins left="0.57" right="0.3" top="0.51" bottom="0.0078740157480315" header="0.511811023622047" footer="0.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 Madzarevic</cp:lastModifiedBy>
  <cp:lastPrinted>2010-07-05T07:32:36Z</cp:lastPrinted>
  <dcterms:created xsi:type="dcterms:W3CDTF">2007-02-12T13:02:25Z</dcterms:created>
  <dcterms:modified xsi:type="dcterms:W3CDTF">2011-06-14T07:29:06Z</dcterms:modified>
  <cp:category/>
  <cp:version/>
  <cp:contentType/>
  <cp:contentStatus/>
</cp:coreProperties>
</file>