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<sst xmlns="http://schemas.openxmlformats.org/spreadsheetml/2006/main" count="541" uniqueCount="353">
  <si>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</si>
  <si>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</si>
  <si>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</si>
  <si>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</si>
  <si>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</si>
  <si>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</si>
  <si>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</si>
  <si>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</si>
  <si>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</si>
  <si>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</si>
  <si>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</si>
  <si>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</si>
  <si>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</si>
  <si>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</si>
  <si>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</si>
  <si>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</si>
  <si>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</si>
  <si>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</si>
  <si>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</si>
  <si>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</si>
  <si>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</si>
  <si>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</si>
  <si>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</si>
  <si>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</si>
  <si>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</si>
  <si>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</si>
  <si>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</si>
  <si>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</si>
  <si>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</si>
  <si>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</si>
  <si>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</si>
  <si>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</si>
  <si>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</si>
  <si>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</si>
  <si>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</si>
  <si>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</si>
  <si>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</si>
  <si>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</si>
  <si>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</si>
  <si>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</si>
  <si>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</si>
  <si>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</si>
  <si>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</si>
  <si>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</si>
  <si>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</si>
  <si>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</si>
  <si>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</si>
  <si>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</si>
  <si>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</si>
  <si>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</si>
  <si>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</si>
  <si>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</si>
  <si>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</si>
  <si>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</si>
  <si>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</si>
  <si>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</si>
  <si>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</si>
  <si>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</si>
  <si>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</si>
  <si>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</si>
  <si>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</si>
  <si>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</si>
  <si>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</si>
  <si>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</si>
  <si>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</si>
  <si>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</si>
  <si>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</si>
  <si>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</si>
  <si>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</si>
  <si>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</si>
  <si>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</si>
  <si>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</si>
  <si>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</si>
  <si>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</si>
  <si>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</si>
  <si>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</si>
  <si>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</si>
  <si>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</si>
  <si>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</si>
  <si>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</si>
  <si>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</si>
  <si>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</si>
  <si>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</si>
  <si>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</si>
  <si>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</si>
  <si>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</si>
  <si>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</si>
  <si>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</si>
  <si>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</si>
  <si>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</si>
  <si>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</si>
  <si>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</si>
  <si>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</si>
  <si>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</si>
  <si>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</si>
  <si>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</si>
  <si>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</si>
  <si>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</si>
  <si>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</si>
  <si>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</si>
  <si>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</si>
  <si>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</si>
  <si>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</si>
  <si>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</si>
  <si>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</si>
  <si>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</si>
  <si>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</si>
  <si>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</si>
  <si>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</si>
  <si>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</si>
  <si>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</si>
  <si>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</si>
  <si>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</si>
  <si>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</si>
  <si>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</si>
  <si>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</si>
  <si>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</si>
  <si>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</si>
  <si>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</si>
  <si>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</si>
  <si>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</si>
  <si>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</si>
  <si>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</si>
  <si>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</si>
  <si>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</si>
  <si>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</si>
  <si>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</si>
  <si>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</si>
  <si>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</si>
  <si>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</si>
  <si>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</si>
  <si>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</si>
  <si>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</si>
  <si>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</si>
  <si>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</si>
  <si>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</si>
  <si>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</si>
  <si>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</si>
  <si>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</si>
  <si>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</si>
  <si>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</si>
  <si>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</si>
  <si>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</si>
  <si>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</si>
  <si>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</si>
  <si>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</si>
  <si>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</si>
  <si>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</si>
  <si>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</si>
  <si>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</si>
  <si>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</si>
  <si>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</si>
  <si>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</si>
  <si>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</si>
  <si>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</si>
  <si>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</si>
  <si>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</si>
  <si>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</si>
  <si>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</si>
  <si>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</si>
  <si>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</si>
  <si>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</si>
  <si>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</si>
  <si>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</si>
  <si>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</si>
  <si>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</si>
  <si>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</si>
  <si>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</si>
  <si>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</si>
  <si>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</si>
  <si>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</si>
  <si>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</si>
  <si>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</si>
  <si>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</si>
  <si>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</si>
  <si>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</si>
  <si>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</si>
  <si>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</si>
  <si>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</si>
  <si>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</si>
  <si>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</si>
  <si>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</si>
  <si>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</si>
  <si>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</si>
  <si>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</si>
  <si>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</si>
  <si>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</si>
  <si>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</si>
  <si>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</si>
  <si>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</si>
  <si>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</si>
  <si>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</si>
  <si>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</si>
  <si>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</si>
  <si>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</si>
  <si>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</si>
  <si>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</si>
  <si>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</si>
  <si>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</si>
  <si>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</si>
  <si>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</si>
  <si>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</si>
  <si>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</si>
  <si>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</si>
  <si>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</si>
  <si>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</si>
  <si>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</si>
  <si>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</si>
  <si>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</si>
  <si>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</si>
  <si>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</si>
  <si>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</si>
  <si>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</si>
  <si>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</si>
  <si>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</si>
  <si>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</si>
  <si>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</si>
  <si>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</si>
  <si>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</si>
  <si>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</si>
  <si>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</si>
  <si>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</si>
  <si>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</si>
  <si>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</si>
  <si>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</si>
  <si>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</si>
  <si>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</si>
  <si>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</si>
  <si>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</si>
  <si>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</si>
  <si>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</si>
  <si>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</si>
  <si>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</si>
  <si>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</si>
  <si>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</si>
  <si>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</si>
  <si>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</si>
  <si>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</si>
  <si>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</si>
  <si>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</si>
  <si>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</si>
  <si>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</si>
  <si>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</si>
  <si>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</si>
  <si>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</si>
  <si>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</si>
  <si>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</si>
  <si>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</si>
  <si>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</si>
  <si>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</si>
  <si>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</si>
  <si>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</si>
  <si>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</si>
  <si>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</si>
  <si>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</si>
  <si>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</si>
  <si>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</si>
  <si>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</si>
  <si>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</si>
  <si>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</si>
  <si>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</si>
  <si>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</si>
  <si>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</si>
  <si>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</si>
  <si>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</si>
  <si>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</si>
  <si>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</si>
  <si>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</si>
  <si>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</si>
  <si>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</si>
  <si>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</si>
  <si>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</si>
  <si>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</si>
  <si>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</si>
  <si>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</si>
  <si>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</si>
  <si>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</si>
  <si>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</si>
  <si>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</si>
  <si>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</si>
  <si>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</si>
  <si>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</si>
  <si>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</si>
  <si>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</si>
  <si>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</si>
  <si>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</si>
  <si>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</si>
  <si>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</si>
  <si>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</si>
  <si>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</si>
  <si>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</si>
  <si>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</si>
  <si>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</si>
  <si>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</si>
  <si>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</si>
  <si>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</si>
  <si>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</si>
  <si>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</si>
  <si>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</si>
  <si>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</si>
  <si>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</si>
  <si>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</si>
  <si>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</si>
  <si>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</si>
  <si>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ПРИВРЕДНО ДРУШТВО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</si>
  <si>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</si>
  <si>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</si>
  <si>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</si>
  <si>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</si>
  <si>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</si>
  <si>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</si>
  <si>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</si>
  <si>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</si>
  <si>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</si>
  <si>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</si>
  <si>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</si>
  <si>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</si>
  <si>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</si>
  <si>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</si>
  <si>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</si>
  <si>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</si>
  <si>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</si>
  <si>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</si>
  <si>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</si>
  <si>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</si>
  <si>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</si>
  <si>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</si>
  <si>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</si>
  <si>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</si>
  <si>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</si>
  <si>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</si>
  <si>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</si>
  <si>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</si>
  <si>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</si>
  <si>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</si>
  <si>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</si>
  <si>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</si>
  <si>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</si>
  <si>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</si>
  <si>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</si>
  <si>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"ZITOSREM  AD</t>
  </si>
  <si>
    <t>ZITOSREM  AD     INDJIJA</t>
  </si>
  <si>
    <t>IV ZNACAJNE PROMENE PRAVNOG I FINANSIJSKOG POLOZAJA DRUSTVA I DRUGE VAZNE PROMENE PODATAKA SADRZANIH U PROSPEKTU ZA IZDAVANJE, ODNOSNO PROSPEKTU ZA OGRANIZOVANO TRGOVANJE HARTIJAMA OD VREDNOSTI</t>
  </si>
  <si>
    <t>Nema znacajnih promena</t>
  </si>
  <si>
    <t>V MESTO I VREME GDE SE MOZE IZVRSITI UVID U FINANSIJSKE IZVESTANE  I IZVESTAJ REVIZORA</t>
  </si>
  <si>
    <t>Generalni direktor</t>
  </si>
  <si>
    <t>Radoslav Basaric</t>
  </si>
  <si>
    <t>Vojvode Stepe 20       Indjija</t>
  </si>
  <si>
    <t>O8014566</t>
  </si>
  <si>
    <t>ИЗВОД ИЗ ФИНАНСИЈСКИХ ИЗВЕШТАЈА ЗА 2010. ГОДИНУ</t>
  </si>
  <si>
    <t>1.1 Odlozeni por.pr</t>
  </si>
  <si>
    <r>
      <rPr>
        <b/>
        <sz val="10"/>
        <color indexed="8"/>
        <rFont val="Arial"/>
        <family val="2"/>
      </rPr>
      <t>III ZAKLJUCNO MISLJENJE REVIZORA</t>
    </r>
    <r>
      <rPr>
        <sz val="8"/>
        <color indexed="8"/>
        <rFont val="Arial"/>
        <family val="2"/>
      </rPr>
      <t xml:space="preserve">  PRIVREDNI SAVETNIK d.o.o.,Београд,</t>
    </r>
    <r>
      <rPr>
        <b/>
        <u val="single"/>
        <sz val="10"/>
        <rFont val="Arial"/>
        <family val="2"/>
      </rPr>
      <t xml:space="preserve"> О FINANSIJSKIM IZVESTAJIMA</t>
    </r>
    <r>
      <rPr>
        <sz val="8"/>
        <rFont val="Arial"/>
        <family val="2"/>
      </rPr>
      <t xml:space="preserve">
Po nasem misljenu, finansijski izvestaji istinito I objektivno, po svim bitnim pitanjima, prikazuju finansijski polozaj "ZITOSREM" AD, na dan 31.decembar 2010.godin,rezultate njegovog poslovanja za 2010.godinu i tokove gotovine za 2010. godinu, u skladu sa racunovodstvenim propisima Republike Srbije na nacin opisan u Napomenama uz finansijske izvestaje.</t>
    </r>
  </si>
  <si>
    <t>Uvid se moze izvrstiti svakog radnog dana od 8h do 12 h u prostorijama drustva.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</si>
</sst>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3" fontId="19" fillId="24" borderId="11" xfId="0" applyNumberFormat="1" applyFont="1" applyFill="1" applyBorder="1" applyAlignment="1">
      <alignment horizontal="right" vertical="center"/>
    </xf>
    <xf numFmtId="3" fontId="19" fillId="25" borderId="11" xfId="0" applyNumberFormat="1" applyFont="1" applyFill="1" applyBorder="1" applyAlignment="1">
      <alignment horizontal="right" vertical="center"/>
    </xf>
    <xf numFmtId="3" fontId="19" fillId="24" borderId="11" xfId="0" applyNumberFormat="1" applyFont="1" applyFill="1" applyBorder="1" applyAlignment="1">
      <alignment horizontal="right"/>
    </xf>
    <xf numFmtId="3" fontId="19" fillId="24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19" fillId="24" borderId="15" xfId="0" applyNumberFormat="1" applyFont="1" applyFill="1" applyBorder="1" applyAlignment="1">
      <alignment vertical="center"/>
    </xf>
    <xf numFmtId="3" fontId="19" fillId="0" borderId="23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top" wrapText="1"/>
    </xf>
    <xf numFmtId="3" fontId="19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/>
    </xf>
    <xf numFmtId="3" fontId="19" fillId="0" borderId="15" xfId="0" applyNumberFormat="1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9" fillId="0" borderId="11" xfId="0" applyNumberFormat="1" applyFont="1" applyBorder="1" applyAlignment="1">
      <alignment vertical="center"/>
    </xf>
    <xf numFmtId="3" fontId="19" fillId="24" borderId="11" xfId="0" applyNumberFormat="1" applyFont="1" applyFill="1" applyBorder="1" applyAlignment="1">
      <alignment vertical="center"/>
    </xf>
    <xf numFmtId="3" fontId="19" fillId="24" borderId="11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19" fillId="25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2.75"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12.75">
      <c r="B3" s="118" t="s">
        <v>2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3</v>
      </c>
      <c r="K4" s="3"/>
    </row>
    <row r="5" spans="2:11" ht="12.75">
      <c r="B5" s="144" t="s">
        <v>4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2.75">
      <c r="B6" s="138" t="s">
        <v>5</v>
      </c>
      <c r="C6" s="138"/>
      <c r="D6" s="139"/>
      <c r="E6" s="139"/>
      <c r="F6" s="139"/>
      <c r="G6" s="139"/>
      <c r="H6" s="138" t="s">
        <v>6</v>
      </c>
      <c r="I6" s="138"/>
      <c r="J6" s="139"/>
      <c r="K6" s="139"/>
    </row>
    <row r="7" spans="2:11" ht="12.75">
      <c r="B7" s="138" t="s">
        <v>7</v>
      </c>
      <c r="C7" s="138"/>
      <c r="D7" s="139"/>
      <c r="E7" s="139"/>
      <c r="F7" s="139"/>
      <c r="G7" s="139"/>
      <c r="H7" s="138" t="s">
        <v>8</v>
      </c>
      <c r="I7" s="138"/>
      <c r="J7" s="139"/>
      <c r="K7" s="139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45" t="s">
        <v>9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124" t="s">
        <v>10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ht="12.75">
      <c r="B12" s="140" t="s">
        <v>11</v>
      </c>
      <c r="C12" s="140"/>
      <c r="D12" s="140"/>
      <c r="E12" s="9" t="s">
        <v>12</v>
      </c>
      <c r="F12" s="9" t="s">
        <v>13</v>
      </c>
      <c r="G12" s="141" t="s">
        <v>14</v>
      </c>
      <c r="H12" s="141"/>
      <c r="I12" s="141"/>
      <c r="J12" s="9" t="s">
        <v>12</v>
      </c>
      <c r="K12" s="9" t="s">
        <v>13</v>
      </c>
    </row>
    <row r="13" spans="2:11" ht="12.75">
      <c r="B13" s="126" t="s">
        <v>15</v>
      </c>
      <c r="C13" s="126"/>
      <c r="D13" s="126"/>
      <c r="E13" s="10"/>
      <c r="F13" s="10"/>
      <c r="G13" s="126" t="s">
        <v>16</v>
      </c>
      <c r="H13" s="126"/>
      <c r="I13" s="126"/>
      <c r="J13" s="11"/>
      <c r="K13" s="11"/>
    </row>
    <row r="14" spans="2:11" ht="12.75">
      <c r="B14" s="107" t="s">
        <v>17</v>
      </c>
      <c r="C14" s="107"/>
      <c r="D14" s="107"/>
      <c r="E14" s="12"/>
      <c r="F14" s="12"/>
      <c r="G14" s="109" t="s">
        <v>18</v>
      </c>
      <c r="H14" s="109"/>
      <c r="I14" s="109"/>
      <c r="J14" s="11"/>
      <c r="K14" s="11"/>
    </row>
    <row r="15" spans="2:11" ht="12.75">
      <c r="B15" s="109" t="s">
        <v>19</v>
      </c>
      <c r="C15" s="109"/>
      <c r="D15" s="109"/>
      <c r="E15" s="12"/>
      <c r="F15" s="12"/>
      <c r="G15" s="107" t="s">
        <v>20</v>
      </c>
      <c r="H15" s="107"/>
      <c r="I15" s="107"/>
      <c r="J15" s="11"/>
      <c r="K15" s="11"/>
    </row>
    <row r="16" spans="2:11" ht="12.75">
      <c r="B16" s="107" t="s">
        <v>21</v>
      </c>
      <c r="C16" s="107"/>
      <c r="D16" s="107"/>
      <c r="E16" s="12"/>
      <c r="F16" s="12"/>
      <c r="G16" s="107" t="s">
        <v>22</v>
      </c>
      <c r="H16" s="107"/>
      <c r="I16" s="107"/>
      <c r="J16" s="11"/>
      <c r="K16" s="11"/>
    </row>
    <row r="17" spans="2:11" ht="12.75" customHeight="1">
      <c r="B17" s="108" t="s">
        <v>23</v>
      </c>
      <c r="C17" s="108"/>
      <c r="D17" s="108"/>
      <c r="E17" s="128"/>
      <c r="F17" s="128"/>
      <c r="G17" s="107" t="s">
        <v>24</v>
      </c>
      <c r="H17" s="107"/>
      <c r="I17" s="107"/>
      <c r="J17" s="11"/>
      <c r="K17" s="11"/>
    </row>
    <row r="18" spans="2:11" ht="12.75">
      <c r="B18" s="108"/>
      <c r="C18" s="108"/>
      <c r="D18" s="108"/>
      <c r="E18" s="128"/>
      <c r="F18" s="128"/>
      <c r="G18" s="107" t="s">
        <v>25</v>
      </c>
      <c r="H18" s="107"/>
      <c r="I18" s="107"/>
      <c r="J18" s="11"/>
      <c r="K18" s="11"/>
    </row>
    <row r="19" spans="2:11" ht="12.75">
      <c r="B19" s="107" t="s">
        <v>26</v>
      </c>
      <c r="C19" s="107"/>
      <c r="D19" s="107"/>
      <c r="E19" s="12"/>
      <c r="F19" s="12"/>
      <c r="G19" s="107" t="s">
        <v>27</v>
      </c>
      <c r="H19" s="107"/>
      <c r="I19" s="107"/>
      <c r="J19" s="11"/>
      <c r="K19" s="11"/>
    </row>
    <row r="20" spans="2:11" ht="25.5" customHeight="1">
      <c r="B20" s="126" t="s">
        <v>28</v>
      </c>
      <c r="C20" s="126"/>
      <c r="D20" s="126"/>
      <c r="E20" s="12"/>
      <c r="F20" s="12"/>
      <c r="G20" s="108" t="s">
        <v>29</v>
      </c>
      <c r="H20" s="108"/>
      <c r="I20" s="108"/>
      <c r="J20" s="11"/>
      <c r="K20" s="11"/>
    </row>
    <row r="21" spans="2:11" ht="34.5" customHeight="1">
      <c r="B21" s="107" t="s">
        <v>30</v>
      </c>
      <c r="C21" s="107"/>
      <c r="D21" s="107"/>
      <c r="E21" s="12"/>
      <c r="F21" s="12"/>
      <c r="G21" s="123" t="s">
        <v>31</v>
      </c>
      <c r="H21" s="123"/>
      <c r="I21" s="123"/>
      <c r="J21" s="128"/>
      <c r="K21" s="128"/>
    </row>
    <row r="22" spans="2:11" ht="35.25" customHeight="1">
      <c r="B22" s="103" t="s">
        <v>32</v>
      </c>
      <c r="C22" s="103"/>
      <c r="D22" s="103"/>
      <c r="E22" s="12"/>
      <c r="F22" s="12"/>
      <c r="G22" s="123"/>
      <c r="H22" s="123"/>
      <c r="I22" s="123"/>
      <c r="J22" s="128"/>
      <c r="K22" s="128"/>
    </row>
    <row r="23" spans="2:11" ht="26.25" customHeight="1">
      <c r="B23" s="108" t="s">
        <v>33</v>
      </c>
      <c r="C23" s="108"/>
      <c r="D23" s="108"/>
      <c r="E23" s="12"/>
      <c r="F23" s="12"/>
      <c r="G23" s="107" t="s">
        <v>34</v>
      </c>
      <c r="H23" s="107"/>
      <c r="I23" s="107"/>
      <c r="J23" s="11"/>
      <c r="K23" s="11"/>
    </row>
    <row r="24" spans="2:11" ht="14.25" customHeight="1">
      <c r="B24" s="107" t="s">
        <v>35</v>
      </c>
      <c r="C24" s="107"/>
      <c r="D24" s="107"/>
      <c r="E24" s="12"/>
      <c r="F24" s="12"/>
      <c r="G24" s="107" t="s">
        <v>36</v>
      </c>
      <c r="H24" s="107"/>
      <c r="I24" s="107"/>
      <c r="J24" s="11"/>
      <c r="K24" s="11"/>
    </row>
    <row r="25" spans="2:11" ht="12.75">
      <c r="B25" s="126" t="s">
        <v>37</v>
      </c>
      <c r="C25" s="126"/>
      <c r="D25" s="126"/>
      <c r="E25" s="12"/>
      <c r="F25" s="12"/>
      <c r="G25" s="109" t="s">
        <v>38</v>
      </c>
      <c r="H25" s="109"/>
      <c r="I25" s="109"/>
      <c r="J25" s="11"/>
      <c r="K25" s="11"/>
    </row>
    <row r="26" spans="2:11" ht="33.75" customHeight="1">
      <c r="B26" s="123" t="s">
        <v>39</v>
      </c>
      <c r="C26" s="123"/>
      <c r="D26" s="123"/>
      <c r="E26" s="12"/>
      <c r="F26" s="12"/>
      <c r="G26" s="103" t="s">
        <v>40</v>
      </c>
      <c r="H26" s="103"/>
      <c r="I26" s="103"/>
      <c r="J26" s="11"/>
      <c r="K26" s="11"/>
    </row>
    <row r="27" spans="2:11" ht="24" customHeight="1">
      <c r="B27" s="126" t="s">
        <v>41</v>
      </c>
      <c r="C27" s="126"/>
      <c r="D27" s="126"/>
      <c r="E27" s="12"/>
      <c r="F27" s="12"/>
      <c r="G27" s="103" t="s">
        <v>42</v>
      </c>
      <c r="H27" s="103"/>
      <c r="I27" s="103"/>
      <c r="J27" s="11"/>
      <c r="K27" s="11"/>
    </row>
    <row r="28" spans="2:11" ht="12.75">
      <c r="B28" s="126" t="s">
        <v>43</v>
      </c>
      <c r="C28" s="126"/>
      <c r="D28" s="126"/>
      <c r="E28" s="12"/>
      <c r="F28" s="12"/>
      <c r="G28" s="107" t="s">
        <v>44</v>
      </c>
      <c r="H28" s="107"/>
      <c r="I28" s="107"/>
      <c r="J28" s="11"/>
      <c r="K28" s="11"/>
    </row>
    <row r="29" spans="7:11" ht="12.75">
      <c r="G29" s="109" t="s">
        <v>45</v>
      </c>
      <c r="H29" s="109"/>
      <c r="I29" s="109"/>
      <c r="J29" s="11"/>
      <c r="K29" s="11"/>
    </row>
    <row r="30" spans="7:11" ht="24.75" customHeight="1">
      <c r="G30" s="103" t="s">
        <v>46</v>
      </c>
      <c r="H30" s="103"/>
      <c r="I30" s="103"/>
      <c r="J30" s="11"/>
      <c r="K30" s="11"/>
    </row>
    <row r="31" spans="7:11" ht="46.5" customHeight="1">
      <c r="G31" s="103" t="s">
        <v>47</v>
      </c>
      <c r="H31" s="103"/>
      <c r="I31" s="103"/>
      <c r="J31" s="11"/>
      <c r="K31" s="11"/>
    </row>
    <row r="32" spans="7:11" ht="22.5" customHeight="1">
      <c r="G32" s="103" t="s">
        <v>48</v>
      </c>
      <c r="H32" s="103"/>
      <c r="I32" s="103"/>
      <c r="J32" s="11"/>
      <c r="K32" s="11"/>
    </row>
    <row r="33" spans="7:11" ht="22.5" customHeight="1">
      <c r="G33" s="109" t="s">
        <v>49</v>
      </c>
      <c r="H33" s="109"/>
      <c r="I33" s="109"/>
      <c r="J33" s="11"/>
      <c r="K33" s="11"/>
    </row>
    <row r="34" spans="7:11" ht="24" customHeight="1">
      <c r="G34" s="103" t="s">
        <v>50</v>
      </c>
      <c r="H34" s="103"/>
      <c r="I34" s="103"/>
      <c r="J34" s="11"/>
      <c r="K34" s="11"/>
    </row>
    <row r="35" spans="7:11" ht="25.5" customHeight="1">
      <c r="G35" s="109" t="s">
        <v>51</v>
      </c>
      <c r="H35" s="109"/>
      <c r="I35" s="109"/>
      <c r="J35" s="11"/>
      <c r="K35" s="11"/>
    </row>
    <row r="36" spans="7:11" ht="15" customHeight="1">
      <c r="G36" s="109" t="s">
        <v>52</v>
      </c>
      <c r="H36" s="109"/>
      <c r="I36" s="109"/>
      <c r="J36" s="11"/>
      <c r="K36" s="11"/>
    </row>
    <row r="37" spans="7:11" ht="12.75">
      <c r="G37" s="107" t="s">
        <v>53</v>
      </c>
      <c r="H37" s="107"/>
      <c r="I37" s="107"/>
      <c r="J37" s="11"/>
      <c r="K37" s="11"/>
    </row>
    <row r="38" spans="7:11" ht="23.25" customHeight="1">
      <c r="G38" s="132" t="s">
        <v>54</v>
      </c>
      <c r="H38" s="132"/>
      <c r="I38" s="132"/>
      <c r="J38" s="128"/>
      <c r="K38" s="128"/>
    </row>
    <row r="39" spans="7:11" ht="12.75">
      <c r="G39" s="132"/>
      <c r="H39" s="132"/>
      <c r="I39" s="132"/>
      <c r="J39" s="128"/>
      <c r="K39" s="128"/>
    </row>
    <row r="40" spans="7:11" ht="12.75">
      <c r="G40" s="134" t="s">
        <v>55</v>
      </c>
      <c r="H40" s="134"/>
      <c r="I40" s="134"/>
      <c r="J40" s="14"/>
      <c r="K40" s="14"/>
    </row>
    <row r="42" spans="2:11" ht="12.75" customHeight="1">
      <c r="B42" s="135" t="s">
        <v>56</v>
      </c>
      <c r="C42" s="135"/>
      <c r="D42" s="135"/>
      <c r="E42" s="135"/>
      <c r="F42" s="135"/>
      <c r="G42" s="136" t="s">
        <v>57</v>
      </c>
      <c r="H42" s="136"/>
      <c r="I42" s="136"/>
      <c r="J42" s="136"/>
      <c r="K42" s="136"/>
    </row>
    <row r="43" spans="2:11" ht="12.75">
      <c r="B43" s="135"/>
      <c r="C43" s="135"/>
      <c r="D43" s="135"/>
      <c r="E43" s="135"/>
      <c r="F43" s="135"/>
      <c r="G43" s="136"/>
      <c r="H43" s="136"/>
      <c r="I43" s="136"/>
      <c r="J43" s="136"/>
      <c r="K43" s="136"/>
    </row>
    <row r="44" spans="2:11" ht="12.75" customHeight="1">
      <c r="B44" s="137" t="s">
        <v>58</v>
      </c>
      <c r="C44" s="137"/>
      <c r="D44" s="137"/>
      <c r="E44" s="106" t="s">
        <v>12</v>
      </c>
      <c r="F44" s="106" t="s">
        <v>13</v>
      </c>
      <c r="G44" s="123" t="s">
        <v>59</v>
      </c>
      <c r="H44" s="123"/>
      <c r="I44" s="123"/>
      <c r="J44" s="106" t="s">
        <v>12</v>
      </c>
      <c r="K44" s="106" t="s">
        <v>13</v>
      </c>
    </row>
    <row r="45" spans="2:11" ht="12.75">
      <c r="B45" s="137"/>
      <c r="C45" s="137"/>
      <c r="D45" s="137"/>
      <c r="E45" s="106"/>
      <c r="F45" s="106"/>
      <c r="G45" s="123"/>
      <c r="H45" s="123"/>
      <c r="I45" s="123"/>
      <c r="J45" s="106"/>
      <c r="K45" s="106"/>
    </row>
    <row r="46" spans="2:11" ht="12.75">
      <c r="B46" s="137"/>
      <c r="C46" s="137"/>
      <c r="D46" s="137"/>
      <c r="E46" s="106"/>
      <c r="F46" s="106"/>
      <c r="G46" s="107" t="s">
        <v>60</v>
      </c>
      <c r="H46" s="107"/>
      <c r="I46" s="107"/>
      <c r="J46" s="11"/>
      <c r="K46" s="11"/>
    </row>
    <row r="47" spans="2:11" ht="12.75">
      <c r="B47" s="107" t="s">
        <v>61</v>
      </c>
      <c r="C47" s="107"/>
      <c r="D47" s="107"/>
      <c r="E47" s="12"/>
      <c r="F47" s="12"/>
      <c r="G47" s="109" t="s">
        <v>62</v>
      </c>
      <c r="H47" s="109"/>
      <c r="I47" s="109"/>
      <c r="J47" s="9"/>
      <c r="K47" s="9"/>
    </row>
    <row r="48" spans="2:11" ht="21.75" customHeight="1">
      <c r="B48" s="107" t="s">
        <v>63</v>
      </c>
      <c r="C48" s="107"/>
      <c r="D48" s="107"/>
      <c r="E48" s="12"/>
      <c r="F48" s="12"/>
      <c r="G48" s="103" t="s">
        <v>64</v>
      </c>
      <c r="H48" s="103"/>
      <c r="I48" s="103"/>
      <c r="J48" s="9"/>
      <c r="K48" s="9"/>
    </row>
    <row r="49" spans="2:11" ht="12.75">
      <c r="B49" s="105" t="s">
        <v>65</v>
      </c>
      <c r="C49" s="105"/>
      <c r="D49" s="105"/>
      <c r="E49" s="12"/>
      <c r="F49" s="12"/>
      <c r="G49" s="109" t="s">
        <v>66</v>
      </c>
      <c r="H49" s="109"/>
      <c r="I49" s="109"/>
      <c r="J49" s="9"/>
      <c r="K49" s="9"/>
    </row>
    <row r="50" spans="2:11" ht="12.75" customHeight="1">
      <c r="B50" s="123" t="s">
        <v>67</v>
      </c>
      <c r="C50" s="123"/>
      <c r="D50" s="123"/>
      <c r="E50" s="133"/>
      <c r="F50" s="133"/>
      <c r="G50" s="107" t="s">
        <v>68</v>
      </c>
      <c r="H50" s="107"/>
      <c r="I50" s="107"/>
      <c r="J50" s="11"/>
      <c r="K50" s="11"/>
    </row>
    <row r="51" spans="2:11" ht="12.75">
      <c r="B51" s="123"/>
      <c r="C51" s="123"/>
      <c r="D51" s="123"/>
      <c r="E51" s="133"/>
      <c r="F51" s="133"/>
      <c r="G51" s="109" t="s">
        <v>69</v>
      </c>
      <c r="H51" s="109"/>
      <c r="I51" s="109"/>
      <c r="J51" s="11"/>
      <c r="K51" s="11"/>
    </row>
    <row r="52" spans="2:11" ht="24.75" customHeight="1">
      <c r="B52" s="108" t="s">
        <v>70</v>
      </c>
      <c r="C52" s="108"/>
      <c r="D52" s="108"/>
      <c r="E52" s="12"/>
      <c r="F52" s="12"/>
      <c r="G52" s="103" t="s">
        <v>71</v>
      </c>
      <c r="H52" s="103"/>
      <c r="I52" s="103"/>
      <c r="J52" s="11"/>
      <c r="K52" s="11"/>
    </row>
    <row r="53" spans="2:11" ht="19.5" customHeight="1">
      <c r="B53" s="110" t="s">
        <v>72</v>
      </c>
      <c r="C53" s="110"/>
      <c r="D53" s="110"/>
      <c r="E53" s="12"/>
      <c r="F53" s="12"/>
      <c r="G53" s="109" t="s">
        <v>73</v>
      </c>
      <c r="H53" s="109"/>
      <c r="I53" s="109"/>
      <c r="J53" s="11"/>
      <c r="K53" s="11"/>
    </row>
    <row r="54" spans="2:11" ht="22.5" customHeight="1">
      <c r="B54" s="107" t="s">
        <v>65</v>
      </c>
      <c r="C54" s="107"/>
      <c r="D54" s="107"/>
      <c r="E54" s="12"/>
      <c r="F54" s="12"/>
      <c r="G54" s="103" t="s">
        <v>74</v>
      </c>
      <c r="H54" s="103"/>
      <c r="I54" s="103"/>
      <c r="J54" s="11"/>
      <c r="K54" s="11"/>
    </row>
    <row r="55" spans="2:11" ht="15.75" customHeight="1">
      <c r="B55" s="123" t="s">
        <v>75</v>
      </c>
      <c r="C55" s="123"/>
      <c r="D55" s="123"/>
      <c r="E55" s="133"/>
      <c r="F55" s="133"/>
      <c r="G55" s="109" t="s">
        <v>76</v>
      </c>
      <c r="H55" s="109"/>
      <c r="I55" s="109"/>
      <c r="J55" s="11"/>
      <c r="K55" s="11"/>
    </row>
    <row r="56" spans="2:11" ht="15.75" customHeight="1">
      <c r="B56" s="123"/>
      <c r="C56" s="123"/>
      <c r="D56" s="123"/>
      <c r="E56" s="133"/>
      <c r="F56" s="133"/>
      <c r="G56" s="107" t="s">
        <v>77</v>
      </c>
      <c r="H56" s="107"/>
      <c r="I56" s="107"/>
      <c r="J56" s="11"/>
      <c r="K56" s="11"/>
    </row>
    <row r="57" spans="2:11" ht="21" customHeight="1">
      <c r="B57" s="110" t="s">
        <v>78</v>
      </c>
      <c r="C57" s="110"/>
      <c r="D57" s="110"/>
      <c r="E57" s="12"/>
      <c r="F57" s="12"/>
      <c r="G57" s="107" t="s">
        <v>79</v>
      </c>
      <c r="H57" s="107"/>
      <c r="I57" s="107"/>
      <c r="J57" s="11"/>
      <c r="K57" s="11"/>
    </row>
    <row r="58" spans="2:11" ht="19.5" customHeight="1">
      <c r="B58" s="110" t="s">
        <v>80</v>
      </c>
      <c r="C58" s="110"/>
      <c r="D58" s="110"/>
      <c r="E58" s="12"/>
      <c r="F58" s="12"/>
      <c r="G58" s="107" t="s">
        <v>81</v>
      </c>
      <c r="H58" s="107"/>
      <c r="I58" s="107"/>
      <c r="J58" s="11"/>
      <c r="K58" s="11"/>
    </row>
    <row r="59" spans="2:11" ht="12.75" customHeight="1">
      <c r="B59" s="107" t="s">
        <v>65</v>
      </c>
      <c r="C59" s="107"/>
      <c r="D59" s="107"/>
      <c r="E59" s="12"/>
      <c r="F59" s="12"/>
      <c r="G59" s="108" t="s">
        <v>82</v>
      </c>
      <c r="H59" s="108"/>
      <c r="I59" s="108"/>
      <c r="J59" s="11"/>
      <c r="K59" s="11"/>
    </row>
    <row r="60" spans="2:11" ht="12.75" customHeight="1">
      <c r="B60" s="132" t="s">
        <v>83</v>
      </c>
      <c r="C60" s="132"/>
      <c r="D60" s="132"/>
      <c r="E60" s="12"/>
      <c r="F60" s="12"/>
      <c r="G60" s="104" t="s">
        <v>84</v>
      </c>
      <c r="H60" s="104"/>
      <c r="I60" s="104"/>
      <c r="J60" s="11"/>
      <c r="K60" s="11"/>
    </row>
    <row r="61" spans="2:11" ht="22.5" customHeight="1">
      <c r="B61" s="132" t="s">
        <v>85</v>
      </c>
      <c r="C61" s="132"/>
      <c r="D61" s="132"/>
      <c r="E61" s="12"/>
      <c r="F61" s="12"/>
      <c r="G61" s="108" t="s">
        <v>86</v>
      </c>
      <c r="H61" s="108"/>
      <c r="I61" s="108"/>
      <c r="J61" s="15"/>
      <c r="K61" s="15"/>
    </row>
    <row r="62" spans="2:11" ht="12.75">
      <c r="B62" s="126" t="s">
        <v>87</v>
      </c>
      <c r="C62" s="126"/>
      <c r="D62" s="126"/>
      <c r="E62" s="12"/>
      <c r="F62" s="12"/>
      <c r="G62" s="109" t="s">
        <v>88</v>
      </c>
      <c r="H62" s="109"/>
      <c r="I62" s="109"/>
      <c r="J62" s="16"/>
      <c r="K62" s="16"/>
    </row>
    <row r="63" spans="2:11" ht="12.75" customHeight="1">
      <c r="B63" s="123" t="s">
        <v>89</v>
      </c>
      <c r="C63" s="123"/>
      <c r="D63" s="123"/>
      <c r="E63" s="133"/>
      <c r="F63" s="133"/>
      <c r="G63" s="123" t="s">
        <v>90</v>
      </c>
      <c r="H63" s="123"/>
      <c r="I63" s="123"/>
      <c r="J63" s="127"/>
      <c r="K63" s="127"/>
    </row>
    <row r="64" spans="2:11" ht="12.75">
      <c r="B64" s="123"/>
      <c r="C64" s="123"/>
      <c r="D64" s="123"/>
      <c r="E64" s="133"/>
      <c r="F64" s="133"/>
      <c r="G64" s="123"/>
      <c r="H64" s="123"/>
      <c r="I64" s="123"/>
      <c r="J64" s="127"/>
      <c r="K64" s="127"/>
    </row>
    <row r="65" spans="2:11" ht="17.25" customHeight="1">
      <c r="B65" s="130" t="s">
        <v>91</v>
      </c>
      <c r="C65" s="130"/>
      <c r="D65" s="130"/>
      <c r="E65" s="131"/>
      <c r="F65" s="131"/>
      <c r="G65" s="126" t="s">
        <v>92</v>
      </c>
      <c r="H65" s="126"/>
      <c r="I65" s="126"/>
      <c r="J65" s="11"/>
      <c r="K65" s="11"/>
    </row>
    <row r="66" spans="2:11" ht="21" customHeight="1">
      <c r="B66" s="130"/>
      <c r="C66" s="130"/>
      <c r="D66" s="130"/>
      <c r="E66" s="131"/>
      <c r="F66" s="131"/>
      <c r="G66" s="132" t="s">
        <v>93</v>
      </c>
      <c r="H66" s="132"/>
      <c r="I66" s="132"/>
      <c r="J66" s="128"/>
      <c r="K66" s="128"/>
    </row>
    <row r="67" spans="2:11" ht="12.75" customHeight="1">
      <c r="B67" s="123" t="s">
        <v>94</v>
      </c>
      <c r="C67" s="123"/>
      <c r="D67" s="123"/>
      <c r="E67" s="133"/>
      <c r="F67" s="133"/>
      <c r="G67" s="132"/>
      <c r="H67" s="132"/>
      <c r="I67" s="132"/>
      <c r="J67" s="128"/>
      <c r="K67" s="128"/>
    </row>
    <row r="68" spans="2:11" ht="33.75" customHeight="1">
      <c r="B68" s="123"/>
      <c r="C68" s="123"/>
      <c r="D68" s="123"/>
      <c r="E68" s="133"/>
      <c r="F68" s="133"/>
      <c r="G68" s="129" t="s">
        <v>95</v>
      </c>
      <c r="H68" s="129"/>
      <c r="I68" s="129"/>
      <c r="J68" s="17"/>
      <c r="K68" s="17"/>
    </row>
    <row r="69" spans="7:11" ht="32.25" customHeight="1">
      <c r="G69" s="123" t="s">
        <v>96</v>
      </c>
      <c r="H69" s="123"/>
      <c r="I69" s="123"/>
      <c r="J69" s="11"/>
      <c r="K69" s="11"/>
    </row>
    <row r="70" spans="7:11" ht="12.75">
      <c r="G70" s="126" t="s">
        <v>97</v>
      </c>
      <c r="H70" s="126"/>
      <c r="I70" s="126"/>
      <c r="J70" s="11"/>
      <c r="K70" s="11"/>
    </row>
    <row r="71" spans="7:11" ht="15" customHeight="1">
      <c r="G71" s="126" t="s">
        <v>98</v>
      </c>
      <c r="H71" s="126"/>
      <c r="I71" s="126"/>
      <c r="J71" s="18"/>
      <c r="K71" s="18"/>
    </row>
    <row r="72" spans="7:11" ht="24" customHeight="1">
      <c r="G72" s="123" t="s">
        <v>99</v>
      </c>
      <c r="H72" s="123"/>
      <c r="I72" s="123"/>
      <c r="J72" s="11"/>
      <c r="K72" s="11"/>
    </row>
    <row r="74" spans="1:12" ht="12.75" customHeight="1">
      <c r="A74" s="124" t="s">
        <v>100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</row>
    <row r="76" spans="1:12" ht="12.75" customHeight="1">
      <c r="A76" s="125"/>
      <c r="B76" s="125"/>
      <c r="C76" s="121" t="s">
        <v>101</v>
      </c>
      <c r="D76" s="121" t="s">
        <v>102</v>
      </c>
      <c r="E76" s="121" t="s">
        <v>103</v>
      </c>
      <c r="F76" s="121" t="s">
        <v>104</v>
      </c>
      <c r="G76" s="121" t="s">
        <v>105</v>
      </c>
      <c r="H76" s="121" t="s">
        <v>106</v>
      </c>
      <c r="I76" s="121" t="s">
        <v>107</v>
      </c>
      <c r="J76" s="121" t="s">
        <v>108</v>
      </c>
      <c r="K76" s="121" t="s">
        <v>109</v>
      </c>
      <c r="L76" s="122" t="s">
        <v>110</v>
      </c>
    </row>
    <row r="77" spans="1:12" ht="27" customHeight="1">
      <c r="A77" s="125"/>
      <c r="B77" s="125"/>
      <c r="C77" s="121"/>
      <c r="D77" s="121"/>
      <c r="E77" s="121"/>
      <c r="F77" s="121"/>
      <c r="G77" s="121"/>
      <c r="H77" s="121"/>
      <c r="I77" s="121"/>
      <c r="J77" s="121"/>
      <c r="K77" s="121"/>
      <c r="L77" s="122"/>
    </row>
    <row r="78" spans="1:12" ht="20.25" customHeight="1">
      <c r="A78" s="111" t="s">
        <v>111</v>
      </c>
      <c r="B78" s="111"/>
      <c r="C78" s="21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41.25" customHeight="1">
      <c r="A79" s="111" t="s">
        <v>112</v>
      </c>
      <c r="B79" s="111"/>
      <c r="C79" s="21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42.75" customHeight="1">
      <c r="A80" s="111" t="s">
        <v>113</v>
      </c>
      <c r="B80" s="111"/>
      <c r="C80" s="23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0.75" customHeight="1">
      <c r="A81" s="111" t="s">
        <v>114</v>
      </c>
      <c r="B81" s="111"/>
      <c r="C81" s="23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20.25" customHeight="1">
      <c r="A82" s="111" t="s">
        <v>115</v>
      </c>
      <c r="B82" s="111"/>
      <c r="C82" s="23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21" customHeight="1">
      <c r="A83" s="111" t="s">
        <v>116</v>
      </c>
      <c r="B83" s="111"/>
      <c r="C83" s="23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1" customHeight="1">
      <c r="A84" s="111" t="s">
        <v>117</v>
      </c>
      <c r="B84" s="111"/>
      <c r="C84" s="23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customHeight="1">
      <c r="A85" s="111" t="s">
        <v>118</v>
      </c>
      <c r="B85" s="111"/>
      <c r="C85" s="23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39" customHeight="1">
      <c r="A86" s="111" t="s">
        <v>119</v>
      </c>
      <c r="B86" s="111"/>
      <c r="C86" s="23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31.5" customHeight="1">
      <c r="A87" s="111" t="s">
        <v>120</v>
      </c>
      <c r="B87" s="111"/>
      <c r="C87" s="23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21" customHeight="1">
      <c r="A88" s="111" t="s">
        <v>121</v>
      </c>
      <c r="B88" s="111"/>
      <c r="C88" s="23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8.75" customHeight="1">
      <c r="A89" s="111" t="s">
        <v>122</v>
      </c>
      <c r="B89" s="111"/>
      <c r="C89" s="23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22.5" customHeight="1">
      <c r="A90" s="111" t="s">
        <v>123</v>
      </c>
      <c r="B90" s="111"/>
      <c r="C90" s="23"/>
      <c r="D90" s="14"/>
      <c r="E90" s="14"/>
      <c r="F90" s="14"/>
      <c r="G90" s="14"/>
      <c r="H90" s="14"/>
      <c r="I90" s="14"/>
      <c r="J90" s="14"/>
      <c r="K90" s="14"/>
      <c r="L90" s="14"/>
    </row>
    <row r="91" ht="8.25" customHeight="1"/>
    <row r="92" spans="2:11" ht="51.75" customHeight="1">
      <c r="B92" s="119" t="s">
        <v>124</v>
      </c>
      <c r="C92" s="119"/>
      <c r="D92" s="119"/>
      <c r="E92" s="119"/>
      <c r="F92" s="119"/>
      <c r="G92" s="119"/>
      <c r="H92" s="119"/>
      <c r="I92" s="119"/>
      <c r="J92" s="119"/>
      <c r="K92" s="119"/>
    </row>
    <row r="93" spans="2:11" ht="3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25.5" customHeight="1">
      <c r="B94" s="120" t="s">
        <v>125</v>
      </c>
      <c r="C94" s="120"/>
      <c r="D94" s="120"/>
      <c r="E94" s="120"/>
      <c r="F94" s="120"/>
      <c r="G94" s="120"/>
      <c r="H94" s="120"/>
      <c r="I94" s="120"/>
      <c r="J94" s="120"/>
      <c r="K94" s="120"/>
    </row>
    <row r="95" spans="2:11" ht="12.75" customHeight="1">
      <c r="B95" s="113" t="s">
        <v>126</v>
      </c>
      <c r="C95" s="113"/>
      <c r="D95" s="113"/>
      <c r="E95" s="113"/>
      <c r="F95" s="113"/>
      <c r="G95" s="113"/>
      <c r="H95" s="113"/>
      <c r="I95" s="113"/>
      <c r="J95" s="113"/>
      <c r="K95" s="113"/>
    </row>
    <row r="96" spans="2:11" ht="12.75"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2:11" ht="12.75"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2:11" ht="12.75"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2:11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2:11" ht="12.7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2:11" ht="26.25" customHeight="1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2:11" ht="3.7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ht="27" customHeight="1">
      <c r="B103" s="114" t="s">
        <v>127</v>
      </c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2:11" ht="12.75" customHeight="1">
      <c r="B104" s="115" t="s">
        <v>128</v>
      </c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 ht="14.25" customHeight="1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 ht="12.75" customHeight="1">
      <c r="B106" s="116" t="s">
        <v>129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2:11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2:11" ht="57.75" customHeight="1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2:11" ht="9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1"/>
      <c r="C110" s="1"/>
      <c r="D110" s="1"/>
      <c r="E110" s="1"/>
      <c r="F110" s="28"/>
      <c r="G110" s="1"/>
      <c r="H110" s="117" t="s">
        <v>130</v>
      </c>
      <c r="I110" s="117"/>
      <c r="J110" s="117"/>
      <c r="K110" s="117"/>
    </row>
    <row r="111" spans="2:11" ht="12.75">
      <c r="B111" s="1"/>
      <c r="C111" s="1"/>
      <c r="D111" s="1"/>
      <c r="E111" s="1"/>
      <c r="F111" s="28"/>
      <c r="G111" s="1"/>
      <c r="H111" s="118" t="s">
        <v>131</v>
      </c>
      <c r="I111" s="118"/>
      <c r="J111" s="118"/>
      <c r="K111" s="118"/>
    </row>
    <row r="112" spans="2:11" ht="9" customHeight="1">
      <c r="B112" s="1"/>
      <c r="C112" s="1"/>
      <c r="D112" s="1"/>
      <c r="E112" s="1"/>
      <c r="F112" s="28"/>
      <c r="G112" s="1"/>
      <c r="H112" s="29"/>
      <c r="I112" s="29"/>
      <c r="J112" s="29"/>
      <c r="K112" s="29"/>
    </row>
    <row r="113" spans="2:11" ht="12.75" customHeight="1">
      <c r="B113" s="112" t="s">
        <v>132</v>
      </c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 ht="12.75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 ht="24" customHeight="1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 ht="70.5" customHeight="1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ht="12.75">
      <c r="B117" t="s">
        <v>133</v>
      </c>
    </row>
  </sheetData>
  <sheetProtection/>
  <mergeCells count="161">
    <mergeCell ref="J6:K6"/>
    <mergeCell ref="J7:K7"/>
    <mergeCell ref="B9:K9"/>
    <mergeCell ref="B11:K11"/>
    <mergeCell ref="B6:C6"/>
    <mergeCell ref="D6:G6"/>
    <mergeCell ref="H6:I6"/>
    <mergeCell ref="B1:K1"/>
    <mergeCell ref="B2:K2"/>
    <mergeCell ref="B3:K3"/>
    <mergeCell ref="B5:K5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7:D27"/>
    <mergeCell ref="G27:I27"/>
    <mergeCell ref="J21:J22"/>
    <mergeCell ref="K21:K22"/>
    <mergeCell ref="B22:D22"/>
    <mergeCell ref="B23:D23"/>
    <mergeCell ref="G23:I23"/>
    <mergeCell ref="B24:D24"/>
    <mergeCell ref="G24:I24"/>
    <mergeCell ref="B21:D21"/>
    <mergeCell ref="B25:D25"/>
    <mergeCell ref="G25:I25"/>
    <mergeCell ref="B26:D26"/>
    <mergeCell ref="G26:I26"/>
    <mergeCell ref="G31:I31"/>
    <mergeCell ref="G32:I32"/>
    <mergeCell ref="G33:I33"/>
    <mergeCell ref="G34:I34"/>
    <mergeCell ref="B28:D28"/>
    <mergeCell ref="G28:I28"/>
    <mergeCell ref="G29:I29"/>
    <mergeCell ref="G30:I30"/>
    <mergeCell ref="G35:I35"/>
    <mergeCell ref="G36:I36"/>
    <mergeCell ref="B48:D48"/>
    <mergeCell ref="G48:I48"/>
    <mergeCell ref="B44:D46"/>
    <mergeCell ref="E44:E46"/>
    <mergeCell ref="F44:F46"/>
    <mergeCell ref="G37:I37"/>
    <mergeCell ref="G38:I39"/>
    <mergeCell ref="J38:J39"/>
    <mergeCell ref="K38:K39"/>
    <mergeCell ref="G40:I40"/>
    <mergeCell ref="B42:F43"/>
    <mergeCell ref="G42:K43"/>
    <mergeCell ref="K44:K45"/>
    <mergeCell ref="G46:I46"/>
    <mergeCell ref="B47:D47"/>
    <mergeCell ref="G47:I47"/>
    <mergeCell ref="G44:I45"/>
    <mergeCell ref="J44:J45"/>
    <mergeCell ref="B54:D54"/>
    <mergeCell ref="G54:I54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60:D60"/>
    <mergeCell ref="G60:I60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B59:D59"/>
    <mergeCell ref="G59:I59"/>
    <mergeCell ref="B63:D64"/>
    <mergeCell ref="E63:E64"/>
    <mergeCell ref="F63:F64"/>
    <mergeCell ref="G63:I64"/>
    <mergeCell ref="B61:D61"/>
    <mergeCell ref="G61:I61"/>
    <mergeCell ref="B62:D62"/>
    <mergeCell ref="G62:I62"/>
    <mergeCell ref="B65:D66"/>
    <mergeCell ref="E65:E66"/>
    <mergeCell ref="F65:F66"/>
    <mergeCell ref="G65:I65"/>
    <mergeCell ref="G66:I67"/>
    <mergeCell ref="B67:D68"/>
    <mergeCell ref="E67:E68"/>
    <mergeCell ref="F67:F68"/>
    <mergeCell ref="G70:I70"/>
    <mergeCell ref="G71:I71"/>
    <mergeCell ref="J63:J64"/>
    <mergeCell ref="K63:K64"/>
    <mergeCell ref="J66:J67"/>
    <mergeCell ref="K66:K67"/>
    <mergeCell ref="G68:I68"/>
    <mergeCell ref="G69:I69"/>
    <mergeCell ref="G72:I72"/>
    <mergeCell ref="A74:L74"/>
    <mergeCell ref="A76:B77"/>
    <mergeCell ref="C76:C77"/>
    <mergeCell ref="D76:D77"/>
    <mergeCell ref="E76:E77"/>
    <mergeCell ref="F76:F77"/>
    <mergeCell ref="G76:G77"/>
    <mergeCell ref="A89:B89"/>
    <mergeCell ref="J76:J77"/>
    <mergeCell ref="K76:K77"/>
    <mergeCell ref="L76:L77"/>
    <mergeCell ref="A78:B78"/>
    <mergeCell ref="H76:H77"/>
    <mergeCell ref="I76:I77"/>
    <mergeCell ref="A79:B79"/>
    <mergeCell ref="A80:B80"/>
    <mergeCell ref="A85:B85"/>
    <mergeCell ref="A86:B86"/>
    <mergeCell ref="A87:B87"/>
    <mergeCell ref="A88:B88"/>
    <mergeCell ref="A81:B81"/>
    <mergeCell ref="A82:B82"/>
    <mergeCell ref="A83:B83"/>
    <mergeCell ref="A84:B84"/>
    <mergeCell ref="A90:B90"/>
    <mergeCell ref="B113:K116"/>
    <mergeCell ref="B95:K101"/>
    <mergeCell ref="B103:K103"/>
    <mergeCell ref="B104:K105"/>
    <mergeCell ref="B106:K108"/>
    <mergeCell ref="H110:K110"/>
    <mergeCell ref="H111:K111"/>
    <mergeCell ref="B92:K92"/>
    <mergeCell ref="B94:K94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2.7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143" t="s">
        <v>134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2:11" ht="12.75">
      <c r="B4" s="118" t="s">
        <v>135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3" t="s">
        <v>136</v>
      </c>
    </row>
    <row r="6" spans="2:11" ht="12.75">
      <c r="B6" s="144" t="s">
        <v>4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12.75">
      <c r="B7" s="138" t="s">
        <v>5</v>
      </c>
      <c r="C7" s="138"/>
      <c r="D7" s="139"/>
      <c r="E7" s="139"/>
      <c r="F7" s="139"/>
      <c r="G7" s="139"/>
      <c r="H7" s="138" t="s">
        <v>6</v>
      </c>
      <c r="I7" s="138"/>
      <c r="J7" s="139"/>
      <c r="K7" s="139"/>
    </row>
    <row r="8" spans="2:11" ht="12.75">
      <c r="B8" s="138" t="s">
        <v>7</v>
      </c>
      <c r="C8" s="138"/>
      <c r="D8" s="139"/>
      <c r="E8" s="139"/>
      <c r="F8" s="139"/>
      <c r="G8" s="139"/>
      <c r="H8" s="138" t="s">
        <v>8</v>
      </c>
      <c r="I8" s="138"/>
      <c r="J8" s="139"/>
      <c r="K8" s="139"/>
    </row>
    <row r="9" ht="7.5" customHeight="1"/>
    <row r="10" spans="2:11" ht="12.75">
      <c r="B10" s="145" t="s">
        <v>137</v>
      </c>
      <c r="C10" s="145"/>
      <c r="D10" s="145"/>
      <c r="E10" s="145"/>
      <c r="F10" s="145"/>
      <c r="G10" s="145"/>
      <c r="H10" s="145"/>
      <c r="I10" s="145"/>
      <c r="J10" s="145"/>
      <c r="K10" s="145"/>
    </row>
    <row r="12" spans="2:11" ht="12.75">
      <c r="B12" s="136" t="s">
        <v>10</v>
      </c>
      <c r="C12" s="136"/>
      <c r="D12" s="136"/>
      <c r="E12" s="136"/>
      <c r="F12" s="136"/>
      <c r="G12" s="136"/>
      <c r="H12" s="136"/>
      <c r="I12" s="136"/>
      <c r="J12" s="136"/>
      <c r="K12" s="136"/>
    </row>
    <row r="13" spans="2:11" ht="12.75">
      <c r="B13" s="153" t="s">
        <v>11</v>
      </c>
      <c r="C13" s="153"/>
      <c r="D13" s="153"/>
      <c r="E13" s="31" t="s">
        <v>12</v>
      </c>
      <c r="F13" s="31" t="s">
        <v>13</v>
      </c>
      <c r="G13" s="153" t="s">
        <v>14</v>
      </c>
      <c r="H13" s="153"/>
      <c r="I13" s="153"/>
      <c r="J13" s="31" t="s">
        <v>12</v>
      </c>
      <c r="K13" s="31" t="s">
        <v>13</v>
      </c>
    </row>
    <row r="14" spans="2:11" ht="24.75" customHeight="1">
      <c r="B14" s="103" t="s">
        <v>138</v>
      </c>
      <c r="C14" s="103"/>
      <c r="D14" s="103"/>
      <c r="E14" s="12"/>
      <c r="F14" s="12"/>
      <c r="G14" s="132" t="s">
        <v>139</v>
      </c>
      <c r="H14" s="132"/>
      <c r="I14" s="132"/>
      <c r="J14" s="12"/>
      <c r="K14" s="12"/>
    </row>
    <row r="15" spans="2:11" ht="12.75" customHeight="1">
      <c r="B15" s="103" t="s">
        <v>140</v>
      </c>
      <c r="C15" s="103"/>
      <c r="D15" s="103"/>
      <c r="E15" s="133"/>
      <c r="F15" s="133"/>
      <c r="G15" s="109" t="s">
        <v>141</v>
      </c>
      <c r="H15" s="109"/>
      <c r="I15" s="109"/>
      <c r="J15" s="12"/>
      <c r="K15" s="12"/>
    </row>
    <row r="16" spans="2:11" ht="12.75">
      <c r="B16" s="103"/>
      <c r="C16" s="103"/>
      <c r="D16" s="103"/>
      <c r="E16" s="133"/>
      <c r="F16" s="133"/>
      <c r="G16" s="109" t="s">
        <v>142</v>
      </c>
      <c r="H16" s="109"/>
      <c r="I16" s="109"/>
      <c r="J16" s="12"/>
      <c r="K16" s="12"/>
    </row>
    <row r="17" spans="2:11" ht="23.25" customHeight="1">
      <c r="B17" s="103"/>
      <c r="C17" s="103"/>
      <c r="D17" s="103"/>
      <c r="E17" s="133"/>
      <c r="F17" s="133"/>
      <c r="G17" s="109" t="s">
        <v>143</v>
      </c>
      <c r="H17" s="109"/>
      <c r="I17" s="109"/>
      <c r="J17" s="12"/>
      <c r="K17" s="12"/>
    </row>
    <row r="18" spans="2:11" ht="25.5" customHeight="1">
      <c r="B18" s="103" t="s">
        <v>144</v>
      </c>
      <c r="C18" s="103"/>
      <c r="D18" s="103"/>
      <c r="E18" s="12"/>
      <c r="F18" s="12"/>
      <c r="G18" s="109" t="s">
        <v>145</v>
      </c>
      <c r="H18" s="109"/>
      <c r="I18" s="109"/>
      <c r="J18" s="12"/>
      <c r="K18" s="12"/>
    </row>
    <row r="19" spans="2:11" ht="12.75">
      <c r="B19" s="109" t="s">
        <v>146</v>
      </c>
      <c r="C19" s="109"/>
      <c r="D19" s="109"/>
      <c r="E19" s="12"/>
      <c r="F19" s="12"/>
      <c r="G19" s="109" t="s">
        <v>147</v>
      </c>
      <c r="H19" s="109"/>
      <c r="I19" s="109"/>
      <c r="J19" s="12"/>
      <c r="K19" s="12"/>
    </row>
    <row r="20" spans="2:11" ht="22.5" customHeight="1">
      <c r="B20" s="109" t="s">
        <v>148</v>
      </c>
      <c r="C20" s="109"/>
      <c r="D20" s="109"/>
      <c r="E20" s="12"/>
      <c r="F20" s="12"/>
      <c r="G20" s="103" t="s">
        <v>149</v>
      </c>
      <c r="H20" s="103"/>
      <c r="I20" s="103"/>
      <c r="J20" s="12"/>
      <c r="K20" s="12"/>
    </row>
    <row r="21" spans="2:11" ht="60" customHeight="1">
      <c r="B21" s="103" t="s">
        <v>150</v>
      </c>
      <c r="C21" s="103"/>
      <c r="D21" s="103"/>
      <c r="E21" s="12"/>
      <c r="F21" s="12"/>
      <c r="G21" s="103" t="s">
        <v>151</v>
      </c>
      <c r="H21" s="103"/>
      <c r="I21" s="103"/>
      <c r="J21" s="12"/>
      <c r="K21" s="12"/>
    </row>
    <row r="22" spans="2:11" ht="24" customHeight="1">
      <c r="B22" s="103" t="s">
        <v>152</v>
      </c>
      <c r="C22" s="103"/>
      <c r="D22" s="103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103" t="s">
        <v>154</v>
      </c>
      <c r="C23" s="103"/>
      <c r="D23" s="103"/>
      <c r="E23" s="133"/>
      <c r="F23" s="133"/>
      <c r="G23" s="109" t="s">
        <v>155</v>
      </c>
      <c r="H23" s="109"/>
      <c r="I23" s="109"/>
      <c r="J23" s="12"/>
      <c r="K23" s="12"/>
    </row>
    <row r="24" spans="2:11" ht="33.75" customHeight="1">
      <c r="B24" s="103"/>
      <c r="C24" s="103"/>
      <c r="D24" s="103"/>
      <c r="E24" s="133"/>
      <c r="F24" s="133"/>
      <c r="G24" s="103" t="s">
        <v>156</v>
      </c>
      <c r="H24" s="103"/>
      <c r="I24" s="103"/>
      <c r="J24" s="12"/>
      <c r="K24" s="12"/>
    </row>
    <row r="25" spans="2:11" ht="39" customHeight="1">
      <c r="B25" s="103" t="s">
        <v>157</v>
      </c>
      <c r="C25" s="103"/>
      <c r="D25" s="103"/>
      <c r="E25" s="12"/>
      <c r="F25" s="12"/>
      <c r="G25" s="103" t="s">
        <v>158</v>
      </c>
      <c r="H25" s="103"/>
      <c r="I25" s="103"/>
      <c r="J25" s="12"/>
      <c r="K25" s="12"/>
    </row>
    <row r="26" spans="2:11" ht="33.75" customHeight="1">
      <c r="B26" s="103" t="s">
        <v>159</v>
      </c>
      <c r="C26" s="103"/>
      <c r="D26" s="103"/>
      <c r="E26" s="12"/>
      <c r="F26" s="12"/>
      <c r="G26" s="132" t="s">
        <v>160</v>
      </c>
      <c r="H26" s="132"/>
      <c r="I26" s="132"/>
      <c r="J26" s="12"/>
      <c r="K26" s="12"/>
    </row>
    <row r="27" spans="2:11" ht="24.75" customHeight="1">
      <c r="B27" s="103" t="s">
        <v>161</v>
      </c>
      <c r="C27" s="103"/>
      <c r="D27" s="103"/>
      <c r="E27" s="12"/>
      <c r="F27" s="12"/>
      <c r="G27" s="132" t="s">
        <v>162</v>
      </c>
      <c r="H27" s="132"/>
      <c r="I27" s="132"/>
      <c r="J27" s="32"/>
      <c r="K27" s="32"/>
    </row>
    <row r="28" spans="2:11" ht="12.75" customHeight="1">
      <c r="B28" s="103" t="s">
        <v>163</v>
      </c>
      <c r="C28" s="103"/>
      <c r="D28" s="103"/>
      <c r="E28" s="12"/>
      <c r="F28" s="12"/>
      <c r="G28" s="109" t="s">
        <v>164</v>
      </c>
      <c r="H28" s="109"/>
      <c r="I28" s="109"/>
      <c r="J28" s="12"/>
      <c r="K28" s="12"/>
    </row>
    <row r="29" spans="2:11" ht="12.75">
      <c r="B29" s="109" t="s">
        <v>165</v>
      </c>
      <c r="C29" s="109"/>
      <c r="D29" s="109"/>
      <c r="E29" s="12"/>
      <c r="F29" s="12"/>
      <c r="G29" s="109" t="s">
        <v>166</v>
      </c>
      <c r="H29" s="109"/>
      <c r="I29" s="109"/>
      <c r="J29" s="12"/>
      <c r="K29" s="12"/>
    </row>
    <row r="30" spans="2:11" ht="12.75">
      <c r="B30" s="109" t="s">
        <v>167</v>
      </c>
      <c r="C30" s="109"/>
      <c r="D30" s="109"/>
      <c r="E30" s="12"/>
      <c r="F30" s="12"/>
      <c r="G30" s="109" t="s">
        <v>168</v>
      </c>
      <c r="H30" s="109"/>
      <c r="I30" s="109"/>
      <c r="J30" s="12"/>
      <c r="K30" s="12"/>
    </row>
    <row r="31" spans="2:11" ht="38.25" customHeight="1">
      <c r="B31" s="109" t="s">
        <v>169</v>
      </c>
      <c r="C31" s="109"/>
      <c r="D31" s="109"/>
      <c r="E31" s="12"/>
      <c r="F31" s="12"/>
      <c r="G31" s="103" t="s">
        <v>170</v>
      </c>
      <c r="H31" s="103"/>
      <c r="I31" s="103"/>
      <c r="J31" s="12"/>
      <c r="K31" s="12"/>
    </row>
    <row r="32" spans="2:11" ht="37.5" customHeight="1">
      <c r="B32" s="109" t="s">
        <v>171</v>
      </c>
      <c r="C32" s="109"/>
      <c r="D32" s="109"/>
      <c r="E32" s="12"/>
      <c r="F32" s="12"/>
      <c r="G32" s="103" t="s">
        <v>172</v>
      </c>
      <c r="H32" s="103"/>
      <c r="I32" s="103"/>
      <c r="J32" s="12"/>
      <c r="K32" s="12"/>
    </row>
    <row r="33" spans="2:11" ht="12.75">
      <c r="B33" s="109" t="s">
        <v>173</v>
      </c>
      <c r="C33" s="109"/>
      <c r="D33" s="109"/>
      <c r="E33" s="12"/>
      <c r="F33" s="12"/>
      <c r="G33" s="132" t="s">
        <v>174</v>
      </c>
      <c r="H33" s="132"/>
      <c r="I33" s="132"/>
      <c r="J33" s="12"/>
      <c r="K33" s="12"/>
    </row>
    <row r="34" spans="2:11" ht="12.75">
      <c r="B34" s="109" t="s">
        <v>175</v>
      </c>
      <c r="C34" s="109"/>
      <c r="D34" s="109"/>
      <c r="E34" s="12"/>
      <c r="F34" s="12"/>
      <c r="G34" s="109" t="s">
        <v>176</v>
      </c>
      <c r="H34" s="109"/>
      <c r="I34" s="109"/>
      <c r="J34" s="12"/>
      <c r="K34" s="12"/>
    </row>
    <row r="35" spans="2:11" ht="12.75">
      <c r="B35" s="152" t="s">
        <v>177</v>
      </c>
      <c r="C35" s="152"/>
      <c r="D35" s="152"/>
      <c r="E35" s="128"/>
      <c r="F35" s="128"/>
      <c r="G35" s="132" t="s">
        <v>178</v>
      </c>
      <c r="H35" s="132"/>
      <c r="I35" s="132"/>
      <c r="J35" s="12"/>
      <c r="K35" s="12"/>
    </row>
    <row r="36" spans="2:11" ht="12.75">
      <c r="B36" s="152"/>
      <c r="C36" s="152"/>
      <c r="D36" s="152"/>
      <c r="E36" s="128"/>
      <c r="F36" s="128"/>
      <c r="G36" s="132" t="s">
        <v>179</v>
      </c>
      <c r="H36" s="132"/>
      <c r="I36" s="132"/>
      <c r="J36" s="12"/>
      <c r="K36" s="12"/>
    </row>
    <row r="37" spans="2:11" ht="12.75">
      <c r="B37" s="33"/>
      <c r="C37" s="33"/>
      <c r="D37" s="33"/>
      <c r="E37" s="34"/>
      <c r="F37" s="34"/>
      <c r="G37" s="35"/>
      <c r="H37" s="35"/>
      <c r="I37" s="35"/>
      <c r="J37" s="36"/>
      <c r="K37" s="36"/>
    </row>
    <row r="38" spans="2:11" ht="79.5" customHeight="1">
      <c r="B38" s="137" t="s">
        <v>180</v>
      </c>
      <c r="C38" s="137"/>
      <c r="D38" s="137"/>
      <c r="E38" s="137"/>
      <c r="F38" s="137"/>
      <c r="G38" s="137"/>
      <c r="H38" s="137"/>
      <c r="I38" s="137"/>
      <c r="J38" s="137"/>
      <c r="K38" s="137"/>
    </row>
    <row r="40" spans="2:11" ht="12.75">
      <c r="B40" s="150" t="s">
        <v>56</v>
      </c>
      <c r="C40" s="150"/>
      <c r="D40" s="150"/>
      <c r="E40" s="150"/>
      <c r="F40" s="150"/>
      <c r="G40" s="136" t="s">
        <v>57</v>
      </c>
      <c r="H40" s="136"/>
      <c r="I40" s="136"/>
      <c r="J40" s="136"/>
      <c r="K40" s="136"/>
    </row>
    <row r="41" spans="2:11" ht="12.75" customHeight="1">
      <c r="B41" s="137" t="s">
        <v>181</v>
      </c>
      <c r="C41" s="137"/>
      <c r="D41" s="137"/>
      <c r="E41" s="151" t="s">
        <v>12</v>
      </c>
      <c r="F41" s="151" t="s">
        <v>13</v>
      </c>
      <c r="G41" s="123" t="s">
        <v>182</v>
      </c>
      <c r="H41" s="123"/>
      <c r="I41" s="123"/>
      <c r="J41" s="151" t="s">
        <v>12</v>
      </c>
      <c r="K41" s="151" t="s">
        <v>13</v>
      </c>
    </row>
    <row r="42" spans="2:11" ht="12.75">
      <c r="B42" s="137"/>
      <c r="C42" s="137"/>
      <c r="D42" s="137"/>
      <c r="E42" s="151"/>
      <c r="F42" s="151"/>
      <c r="G42" s="123"/>
      <c r="H42" s="123"/>
      <c r="I42" s="123"/>
      <c r="J42" s="151"/>
      <c r="K42" s="151"/>
    </row>
    <row r="43" spans="2:11" ht="24.75" customHeight="1">
      <c r="B43" s="103" t="s">
        <v>183</v>
      </c>
      <c r="C43" s="103"/>
      <c r="D43" s="103"/>
      <c r="E43" s="11"/>
      <c r="F43" s="11"/>
      <c r="G43" s="107" t="s">
        <v>184</v>
      </c>
      <c r="H43" s="107"/>
      <c r="I43" s="107"/>
      <c r="J43" s="12"/>
      <c r="K43" s="12"/>
    </row>
    <row r="44" spans="2:11" ht="23.25" customHeight="1">
      <c r="B44" s="103" t="s">
        <v>185</v>
      </c>
      <c r="C44" s="103"/>
      <c r="D44" s="103"/>
      <c r="E44" s="11"/>
      <c r="F44" s="11"/>
      <c r="G44" s="107" t="s">
        <v>186</v>
      </c>
      <c r="H44" s="107"/>
      <c r="I44" s="107"/>
      <c r="J44" s="12"/>
      <c r="K44" s="12"/>
    </row>
    <row r="45" spans="2:11" ht="12.75" customHeight="1">
      <c r="B45" s="103" t="s">
        <v>187</v>
      </c>
      <c r="C45" s="103"/>
      <c r="D45" s="103"/>
      <c r="E45" s="127"/>
      <c r="F45" s="127"/>
      <c r="G45" s="126" t="s">
        <v>188</v>
      </c>
      <c r="H45" s="126"/>
      <c r="I45" s="126"/>
      <c r="J45" s="12"/>
      <c r="K45" s="12"/>
    </row>
    <row r="46" spans="2:11" ht="12.75">
      <c r="B46" s="103"/>
      <c r="C46" s="103"/>
      <c r="D46" s="103"/>
      <c r="E46" s="127"/>
      <c r="F46" s="127"/>
      <c r="G46" s="109" t="s">
        <v>189</v>
      </c>
      <c r="H46" s="109"/>
      <c r="I46" s="109"/>
      <c r="J46" s="12"/>
      <c r="K46" s="12"/>
    </row>
    <row r="47" spans="2:11" ht="12.75">
      <c r="B47" s="103"/>
      <c r="C47" s="103"/>
      <c r="D47" s="103"/>
      <c r="E47" s="127"/>
      <c r="F47" s="127"/>
      <c r="G47" s="109" t="s">
        <v>190</v>
      </c>
      <c r="H47" s="109"/>
      <c r="I47" s="109"/>
      <c r="J47" s="12"/>
      <c r="K47" s="12"/>
    </row>
    <row r="48" spans="2:11" ht="12.75" customHeight="1">
      <c r="B48" s="103" t="s">
        <v>191</v>
      </c>
      <c r="C48" s="103"/>
      <c r="D48" s="103"/>
      <c r="E48" s="127"/>
      <c r="F48" s="127"/>
      <c r="G48" s="132" t="s">
        <v>192</v>
      </c>
      <c r="H48" s="132"/>
      <c r="I48" s="132"/>
      <c r="J48" s="12"/>
      <c r="K48" s="12"/>
    </row>
    <row r="49" spans="2:11" ht="22.5" customHeight="1">
      <c r="B49" s="103"/>
      <c r="C49" s="103"/>
      <c r="D49" s="103"/>
      <c r="E49" s="127"/>
      <c r="F49" s="127"/>
      <c r="G49" s="103" t="s">
        <v>193</v>
      </c>
      <c r="H49" s="103"/>
      <c r="I49" s="103"/>
      <c r="J49" s="12"/>
      <c r="K49" s="12"/>
    </row>
    <row r="50" spans="2:11" ht="12.75" customHeight="1">
      <c r="B50" s="103" t="s">
        <v>194</v>
      </c>
      <c r="C50" s="103"/>
      <c r="D50" s="103"/>
      <c r="E50" s="127"/>
      <c r="F50" s="127"/>
      <c r="G50" s="103" t="s">
        <v>195</v>
      </c>
      <c r="H50" s="103"/>
      <c r="I50" s="103"/>
      <c r="J50" s="133"/>
      <c r="K50" s="133"/>
    </row>
    <row r="51" spans="2:11" ht="12.75">
      <c r="B51" s="103"/>
      <c r="C51" s="103"/>
      <c r="D51" s="103"/>
      <c r="E51" s="127"/>
      <c r="F51" s="127"/>
      <c r="G51" s="103"/>
      <c r="H51" s="103"/>
      <c r="I51" s="103"/>
      <c r="J51" s="133"/>
      <c r="K51" s="133"/>
    </row>
    <row r="52" spans="2:11" ht="36" customHeight="1">
      <c r="B52" s="137" t="s">
        <v>196</v>
      </c>
      <c r="C52" s="137"/>
      <c r="D52" s="137"/>
      <c r="E52" s="127"/>
      <c r="F52" s="127"/>
      <c r="G52" s="109" t="s">
        <v>197</v>
      </c>
      <c r="H52" s="109"/>
      <c r="I52" s="109"/>
      <c r="J52" s="12"/>
      <c r="K52" s="12"/>
    </row>
    <row r="53" spans="2:11" ht="12.75">
      <c r="B53" s="137"/>
      <c r="C53" s="137"/>
      <c r="D53" s="137"/>
      <c r="E53" s="127"/>
      <c r="F53" s="127"/>
      <c r="G53" s="109" t="s">
        <v>198</v>
      </c>
      <c r="H53" s="109"/>
      <c r="I53" s="109"/>
      <c r="J53" s="10"/>
      <c r="K53" s="10"/>
    </row>
    <row r="54" spans="2:11" ht="25.5" customHeight="1">
      <c r="B54" s="137" t="s">
        <v>199</v>
      </c>
      <c r="C54" s="137"/>
      <c r="D54" s="137"/>
      <c r="E54" s="127"/>
      <c r="F54" s="127"/>
      <c r="G54" s="103" t="s">
        <v>200</v>
      </c>
      <c r="H54" s="103"/>
      <c r="I54" s="103"/>
      <c r="J54" s="133"/>
      <c r="K54" s="133"/>
    </row>
    <row r="55" spans="2:11" ht="12.75">
      <c r="B55" s="137"/>
      <c r="C55" s="137"/>
      <c r="D55" s="137"/>
      <c r="E55" s="127"/>
      <c r="F55" s="127"/>
      <c r="G55" s="103"/>
      <c r="H55" s="103"/>
      <c r="I55" s="103"/>
      <c r="J55" s="133"/>
      <c r="K55" s="133"/>
    </row>
    <row r="56" spans="2:11" ht="15.75" customHeight="1">
      <c r="B56" s="137" t="s">
        <v>201</v>
      </c>
      <c r="C56" s="137"/>
      <c r="D56" s="137"/>
      <c r="E56" s="127"/>
      <c r="F56" s="127"/>
      <c r="G56" s="107" t="s">
        <v>202</v>
      </c>
      <c r="H56" s="107"/>
      <c r="I56" s="107"/>
      <c r="J56" s="12"/>
      <c r="K56" s="12"/>
    </row>
    <row r="57" spans="2:11" ht="12.75" customHeight="1">
      <c r="B57" s="137"/>
      <c r="C57" s="137"/>
      <c r="D57" s="137"/>
      <c r="E57" s="127"/>
      <c r="F57" s="127"/>
      <c r="G57" s="108" t="s">
        <v>203</v>
      </c>
      <c r="H57" s="108"/>
      <c r="I57" s="108"/>
      <c r="J57" s="148"/>
      <c r="K57" s="148"/>
    </row>
    <row r="58" spans="2:11" ht="31.5" customHeight="1">
      <c r="B58" s="147" t="s">
        <v>204</v>
      </c>
      <c r="C58" s="147"/>
      <c r="D58" s="147"/>
      <c r="E58" s="11"/>
      <c r="F58" s="11"/>
      <c r="G58" s="108"/>
      <c r="H58" s="108"/>
      <c r="I58" s="108"/>
      <c r="J58" s="148"/>
      <c r="K58" s="148"/>
    </row>
    <row r="59" spans="2:11" ht="36.75" customHeight="1">
      <c r="B59" s="147" t="s">
        <v>205</v>
      </c>
      <c r="C59" s="147"/>
      <c r="D59" s="147"/>
      <c r="E59" s="18"/>
      <c r="F59" s="18"/>
      <c r="G59" s="103" t="s">
        <v>206</v>
      </c>
      <c r="H59" s="103"/>
      <c r="I59" s="103"/>
      <c r="J59" s="37"/>
      <c r="K59" s="37"/>
    </row>
    <row r="60" spans="2:11" ht="36" customHeight="1">
      <c r="B60" s="149" t="s">
        <v>65</v>
      </c>
      <c r="C60" s="149"/>
      <c r="D60" s="149"/>
      <c r="E60" s="17"/>
      <c r="F60" s="17"/>
      <c r="G60" s="137" t="s">
        <v>207</v>
      </c>
      <c r="H60" s="137"/>
      <c r="I60" s="137"/>
      <c r="J60" s="11"/>
      <c r="K60" s="11"/>
    </row>
    <row r="61" spans="2:11" ht="26.25" customHeight="1">
      <c r="B61" s="137" t="s">
        <v>208</v>
      </c>
      <c r="C61" s="137"/>
      <c r="D61" s="137"/>
      <c r="E61" s="127"/>
      <c r="F61" s="127"/>
      <c r="G61" s="137" t="s">
        <v>209</v>
      </c>
      <c r="H61" s="137"/>
      <c r="I61" s="137"/>
      <c r="J61" s="128"/>
      <c r="K61" s="128"/>
    </row>
    <row r="62" spans="2:11" ht="12.75">
      <c r="B62" s="137"/>
      <c r="C62" s="137"/>
      <c r="D62" s="137"/>
      <c r="E62" s="127"/>
      <c r="F62" s="127"/>
      <c r="G62" s="137"/>
      <c r="H62" s="137"/>
      <c r="I62" s="137"/>
      <c r="J62" s="128"/>
      <c r="K62" s="128"/>
    </row>
    <row r="63" spans="2:11" ht="39" customHeight="1">
      <c r="B63" s="147" t="s">
        <v>210</v>
      </c>
      <c r="C63" s="147"/>
      <c r="D63" s="147"/>
      <c r="E63" s="11"/>
      <c r="F63" s="11"/>
      <c r="G63" s="123" t="s">
        <v>211</v>
      </c>
      <c r="H63" s="123"/>
      <c r="I63" s="123"/>
      <c r="J63" s="128"/>
      <c r="K63" s="128"/>
    </row>
    <row r="64" spans="2:11" ht="25.5" customHeight="1">
      <c r="B64" s="103" t="s">
        <v>212</v>
      </c>
      <c r="C64" s="103"/>
      <c r="D64" s="103"/>
      <c r="E64" s="18"/>
      <c r="F64" s="18"/>
      <c r="G64" s="123"/>
      <c r="H64" s="123"/>
      <c r="I64" s="123"/>
      <c r="J64" s="128"/>
      <c r="K64" s="128"/>
    </row>
    <row r="65" spans="2:11" ht="28.5" customHeight="1">
      <c r="B65" s="103" t="s">
        <v>213</v>
      </c>
      <c r="C65" s="103"/>
      <c r="D65" s="103"/>
      <c r="E65" s="11"/>
      <c r="F65" s="11"/>
      <c r="G65" s="107" t="s">
        <v>214</v>
      </c>
      <c r="H65" s="107"/>
      <c r="I65" s="107"/>
      <c r="J65" s="11"/>
      <c r="K65" s="11"/>
    </row>
    <row r="66" spans="2:11" ht="58.5" customHeight="1">
      <c r="B66" s="103" t="s">
        <v>215</v>
      </c>
      <c r="C66" s="103"/>
      <c r="D66" s="103"/>
      <c r="E66" s="11"/>
      <c r="F66" s="11"/>
      <c r="G66" s="103" t="s">
        <v>216</v>
      </c>
      <c r="H66" s="103"/>
      <c r="I66" s="103"/>
      <c r="J66" s="11"/>
      <c r="K66" s="11"/>
    </row>
    <row r="67" spans="2:11" ht="57.75" customHeight="1">
      <c r="B67" s="137" t="s">
        <v>217</v>
      </c>
      <c r="C67" s="137"/>
      <c r="D67" s="137"/>
      <c r="E67" s="11"/>
      <c r="F67" s="11"/>
      <c r="G67" s="137" t="s">
        <v>218</v>
      </c>
      <c r="H67" s="137"/>
      <c r="I67" s="137"/>
      <c r="J67" s="11"/>
      <c r="K67" s="11"/>
    </row>
    <row r="68" spans="2:11" ht="24.75" customHeight="1">
      <c r="B68" s="137" t="s">
        <v>219</v>
      </c>
      <c r="C68" s="137"/>
      <c r="D68" s="137"/>
      <c r="E68" s="11"/>
      <c r="F68" s="38"/>
      <c r="G68" s="137" t="s">
        <v>220</v>
      </c>
      <c r="H68" s="137"/>
      <c r="I68" s="137"/>
      <c r="J68" s="18"/>
      <c r="K68" s="18"/>
    </row>
    <row r="69" spans="2:11" ht="23.25" customHeight="1">
      <c r="B69" s="137" t="s">
        <v>221</v>
      </c>
      <c r="C69" s="137"/>
      <c r="D69" s="137"/>
      <c r="E69" s="11"/>
      <c r="F69" s="38"/>
      <c r="G69" s="137" t="s">
        <v>222</v>
      </c>
      <c r="H69" s="137"/>
      <c r="I69" s="137"/>
      <c r="J69" s="11"/>
      <c r="K69" s="11"/>
    </row>
    <row r="70" spans="2:11" ht="28.5" customHeight="1">
      <c r="B70" s="137" t="s">
        <v>223</v>
      </c>
      <c r="C70" s="137"/>
      <c r="D70" s="137"/>
      <c r="E70" s="11"/>
      <c r="F70" s="11"/>
      <c r="G70" s="137" t="s">
        <v>224</v>
      </c>
      <c r="H70" s="137"/>
      <c r="I70" s="137"/>
      <c r="J70" s="11"/>
      <c r="K70" s="11"/>
    </row>
    <row r="71" spans="2:6" ht="25.5" customHeight="1">
      <c r="B71" s="137" t="s">
        <v>225</v>
      </c>
      <c r="C71" s="137"/>
      <c r="D71" s="137"/>
      <c r="E71" s="11"/>
      <c r="F71" s="11"/>
    </row>
    <row r="72" spans="2:11" ht="25.5" customHeight="1">
      <c r="B72" s="137" t="s">
        <v>226</v>
      </c>
      <c r="C72" s="137"/>
      <c r="D72" s="137"/>
      <c r="E72" s="11"/>
      <c r="F72" s="11"/>
      <c r="G72" s="39"/>
      <c r="H72" s="39"/>
      <c r="I72" s="39"/>
      <c r="J72" s="40"/>
      <c r="K72" s="40"/>
    </row>
    <row r="73" spans="7:11" ht="11.25" customHeight="1">
      <c r="G73" s="39"/>
      <c r="H73" s="39"/>
      <c r="I73" s="39"/>
      <c r="J73" s="40"/>
      <c r="K73" s="40"/>
    </row>
    <row r="74" spans="2:11" ht="48" customHeight="1">
      <c r="B74" s="146" t="s">
        <v>227</v>
      </c>
      <c r="C74" s="146"/>
      <c r="D74" s="146"/>
      <c r="E74" s="146"/>
      <c r="F74" s="146"/>
      <c r="G74" s="146"/>
      <c r="H74" s="146"/>
      <c r="I74" s="146"/>
      <c r="J74" s="146"/>
      <c r="K74" s="146"/>
    </row>
    <row r="75" spans="7:11" ht="5.25" customHeight="1">
      <c r="G75" s="39"/>
      <c r="H75" s="39"/>
      <c r="I75" s="39"/>
      <c r="J75" s="40"/>
      <c r="K75" s="40"/>
    </row>
    <row r="76" spans="2:11" ht="80.25" customHeight="1">
      <c r="B76" s="146" t="s">
        <v>228</v>
      </c>
      <c r="C76" s="146"/>
      <c r="D76" s="146"/>
      <c r="E76" s="146"/>
      <c r="F76" s="146"/>
      <c r="G76" s="146"/>
      <c r="H76" s="146"/>
      <c r="I76" s="146"/>
      <c r="J76" s="146"/>
      <c r="K76" s="146"/>
    </row>
    <row r="79" spans="1:12" ht="12.75">
      <c r="A79" s="124" t="s">
        <v>100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</row>
    <row r="81" spans="1:12" ht="6" customHeight="1">
      <c r="A81" s="125"/>
      <c r="B81" s="125"/>
      <c r="C81" s="121" t="s">
        <v>229</v>
      </c>
      <c r="D81" s="121" t="s">
        <v>102</v>
      </c>
      <c r="E81" s="121" t="s">
        <v>103</v>
      </c>
      <c r="F81" s="121" t="s">
        <v>104</v>
      </c>
      <c r="G81" s="121" t="s">
        <v>105</v>
      </c>
      <c r="H81" s="121" t="s">
        <v>106</v>
      </c>
      <c r="I81" s="121" t="s">
        <v>107</v>
      </c>
      <c r="J81" s="121" t="s">
        <v>108</v>
      </c>
      <c r="K81" s="121" t="s">
        <v>230</v>
      </c>
      <c r="L81" s="122" t="s">
        <v>231</v>
      </c>
    </row>
    <row r="82" spans="1:12" ht="30" customHeight="1">
      <c r="A82" s="125"/>
      <c r="B82" s="125"/>
      <c r="C82" s="121"/>
      <c r="D82" s="121"/>
      <c r="E82" s="121"/>
      <c r="F82" s="121"/>
      <c r="G82" s="121"/>
      <c r="H82" s="121"/>
      <c r="I82" s="121"/>
      <c r="J82" s="121"/>
      <c r="K82" s="121"/>
      <c r="L82" s="122"/>
    </row>
    <row r="83" spans="1:12" ht="21.75" customHeight="1">
      <c r="A83" s="111" t="s">
        <v>111</v>
      </c>
      <c r="B83" s="111"/>
      <c r="C83" s="21"/>
      <c r="D83" s="22"/>
      <c r="E83" s="22"/>
      <c r="F83" s="22"/>
      <c r="G83" s="22"/>
      <c r="H83" s="22"/>
      <c r="I83" s="22"/>
      <c r="J83" s="22"/>
      <c r="K83" s="22"/>
      <c r="L83" s="22"/>
    </row>
    <row r="84" spans="1:14" ht="21.75" customHeight="1">
      <c r="A84" s="111" t="s">
        <v>112</v>
      </c>
      <c r="B84" s="111"/>
      <c r="C84" s="21"/>
      <c r="D84" s="22"/>
      <c r="E84" s="22"/>
      <c r="F84" s="22"/>
      <c r="G84" s="22"/>
      <c r="H84" s="22"/>
      <c r="I84" s="22"/>
      <c r="J84" s="22"/>
      <c r="K84" s="22"/>
      <c r="L84" s="22"/>
      <c r="N84" s="41"/>
    </row>
    <row r="85" spans="1:14" ht="39.75" customHeight="1">
      <c r="A85" s="111" t="s">
        <v>232</v>
      </c>
      <c r="B85" s="111"/>
      <c r="C85" s="23"/>
      <c r="D85" s="14"/>
      <c r="E85" s="14"/>
      <c r="F85" s="14"/>
      <c r="G85" s="14"/>
      <c r="H85" s="14"/>
      <c r="I85" s="14"/>
      <c r="J85" s="14"/>
      <c r="K85" s="14"/>
      <c r="L85" s="14"/>
      <c r="N85" s="41"/>
    </row>
    <row r="86" spans="1:14" ht="40.5" customHeight="1">
      <c r="A86" s="111" t="s">
        <v>114</v>
      </c>
      <c r="B86" s="111"/>
      <c r="C86" s="23"/>
      <c r="D86" s="14"/>
      <c r="E86" s="14"/>
      <c r="F86" s="14"/>
      <c r="G86" s="14"/>
      <c r="H86" s="14"/>
      <c r="I86" s="14"/>
      <c r="J86" s="14"/>
      <c r="K86" s="14"/>
      <c r="L86" s="14"/>
      <c r="N86" s="42"/>
    </row>
    <row r="87" spans="1:14" ht="29.25" customHeight="1">
      <c r="A87" s="111" t="s">
        <v>115</v>
      </c>
      <c r="B87" s="111"/>
      <c r="C87" s="23"/>
      <c r="D87" s="14"/>
      <c r="E87" s="14"/>
      <c r="F87" s="14"/>
      <c r="G87" s="14"/>
      <c r="H87" s="14"/>
      <c r="I87" s="14"/>
      <c r="J87" s="14"/>
      <c r="K87" s="14"/>
      <c r="L87" s="14"/>
      <c r="N87" s="42"/>
    </row>
    <row r="88" spans="1:14" ht="21" customHeight="1">
      <c r="A88" s="111" t="s">
        <v>116</v>
      </c>
      <c r="B88" s="111"/>
      <c r="C88" s="23"/>
      <c r="D88" s="14"/>
      <c r="E88" s="14"/>
      <c r="F88" s="14"/>
      <c r="G88" s="14"/>
      <c r="H88" s="14"/>
      <c r="I88" s="14"/>
      <c r="J88" s="14"/>
      <c r="K88" s="14"/>
      <c r="L88" s="14"/>
      <c r="N88" s="42"/>
    </row>
    <row r="89" spans="1:14" ht="19.5" customHeight="1">
      <c r="A89" s="111" t="s">
        <v>233</v>
      </c>
      <c r="B89" s="111"/>
      <c r="C89" s="23"/>
      <c r="D89" s="14"/>
      <c r="E89" s="14"/>
      <c r="F89" s="14"/>
      <c r="G89" s="14"/>
      <c r="H89" s="14"/>
      <c r="I89" s="14"/>
      <c r="J89" s="14"/>
      <c r="K89" s="14"/>
      <c r="L89" s="14"/>
      <c r="N89" s="42"/>
    </row>
    <row r="90" spans="1:14" ht="38.25" customHeight="1">
      <c r="A90" s="111" t="s">
        <v>118</v>
      </c>
      <c r="B90" s="111"/>
      <c r="C90" s="23"/>
      <c r="D90" s="14"/>
      <c r="E90" s="14"/>
      <c r="F90" s="14"/>
      <c r="G90" s="14"/>
      <c r="H90" s="14"/>
      <c r="I90" s="14"/>
      <c r="J90" s="14"/>
      <c r="K90" s="14"/>
      <c r="L90" s="14"/>
      <c r="N90" s="42"/>
    </row>
    <row r="91" spans="1:14" ht="39" customHeight="1">
      <c r="A91" s="111" t="s">
        <v>234</v>
      </c>
      <c r="B91" s="111"/>
      <c r="C91" s="23"/>
      <c r="D91" s="14"/>
      <c r="E91" s="14"/>
      <c r="F91" s="14"/>
      <c r="G91" s="14"/>
      <c r="H91" s="14"/>
      <c r="I91" s="14"/>
      <c r="J91" s="14"/>
      <c r="K91" s="14"/>
      <c r="L91" s="14"/>
      <c r="N91" s="42"/>
    </row>
    <row r="92" spans="1:14" ht="43.5" customHeight="1">
      <c r="A92" s="111" t="s">
        <v>235</v>
      </c>
      <c r="B92" s="111"/>
      <c r="C92" s="23"/>
      <c r="D92" s="14"/>
      <c r="E92" s="14"/>
      <c r="F92" s="14"/>
      <c r="G92" s="14"/>
      <c r="H92" s="14"/>
      <c r="I92" s="14"/>
      <c r="J92" s="14"/>
      <c r="K92" s="14"/>
      <c r="L92" s="14"/>
      <c r="N92" s="42"/>
    </row>
    <row r="93" spans="1:14" ht="34.5" customHeight="1">
      <c r="A93" s="111" t="s">
        <v>236</v>
      </c>
      <c r="B93" s="111"/>
      <c r="C93" s="23"/>
      <c r="D93" s="14"/>
      <c r="E93" s="14"/>
      <c r="F93" s="14"/>
      <c r="G93" s="14"/>
      <c r="H93" s="14"/>
      <c r="I93" s="14"/>
      <c r="J93" s="14"/>
      <c r="K93" s="14"/>
      <c r="L93" s="14"/>
      <c r="N93" s="42"/>
    </row>
    <row r="94" spans="1:14" ht="29.25" customHeight="1">
      <c r="A94" s="111" t="s">
        <v>122</v>
      </c>
      <c r="B94" s="111"/>
      <c r="C94" s="23"/>
      <c r="D94" s="14"/>
      <c r="E94" s="14"/>
      <c r="F94" s="14"/>
      <c r="G94" s="14"/>
      <c r="H94" s="14"/>
      <c r="I94" s="14"/>
      <c r="J94" s="14"/>
      <c r="K94" s="14"/>
      <c r="L94" s="14"/>
      <c r="N94" s="42"/>
    </row>
    <row r="95" spans="1:14" ht="28.5" customHeight="1">
      <c r="A95" s="111" t="s">
        <v>123</v>
      </c>
      <c r="B95" s="111"/>
      <c r="C95" s="23"/>
      <c r="D95" s="14"/>
      <c r="E95" s="14"/>
      <c r="F95" s="14"/>
      <c r="G95" s="14"/>
      <c r="H95" s="14"/>
      <c r="I95" s="14"/>
      <c r="J95" s="14"/>
      <c r="K95" s="14"/>
      <c r="L95" s="14"/>
      <c r="N95" s="42"/>
    </row>
    <row r="96" ht="10.5" customHeight="1">
      <c r="N96" s="42"/>
    </row>
    <row r="97" spans="2:11" ht="51.75" customHeight="1">
      <c r="B97" s="119" t="s">
        <v>237</v>
      </c>
      <c r="C97" s="119"/>
      <c r="D97" s="119"/>
      <c r="E97" s="119"/>
      <c r="F97" s="119"/>
      <c r="G97" s="119"/>
      <c r="H97" s="119"/>
      <c r="I97" s="119"/>
      <c r="J97" s="119"/>
      <c r="K97" s="119"/>
    </row>
    <row r="98" spans="2:11" ht="3.7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26.25" customHeight="1">
      <c r="B99" s="120" t="s">
        <v>125</v>
      </c>
      <c r="C99" s="120"/>
      <c r="D99" s="120"/>
      <c r="E99" s="120"/>
      <c r="F99" s="120"/>
      <c r="G99" s="120"/>
      <c r="H99" s="120"/>
      <c r="I99" s="120"/>
      <c r="J99" s="120"/>
      <c r="K99" s="120"/>
    </row>
    <row r="100" spans="2:11" ht="12.75" customHeight="1">
      <c r="B100" s="113" t="s">
        <v>238</v>
      </c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2:11" ht="12.75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2:11" ht="12.75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2:11" ht="12.75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2:11" ht="12.75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2:11" ht="12.75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2:11" ht="27.75" customHeight="1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2:11" ht="3.7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ht="26.25" customHeight="1">
      <c r="B108" s="114" t="s">
        <v>127</v>
      </c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 ht="12.75" customHeight="1">
      <c r="B109" s="115" t="s">
        <v>239</v>
      </c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2:11" ht="14.25" customHeight="1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2:11" ht="12.75" customHeight="1">
      <c r="B111" s="116" t="s">
        <v>240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2:11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2:11" ht="47.25" customHeight="1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2:11" ht="9.7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1"/>
      <c r="C115" s="1"/>
      <c r="D115" s="1"/>
      <c r="E115" s="1"/>
      <c r="F115" s="28"/>
      <c r="G115" s="1"/>
      <c r="H115" s="117" t="s">
        <v>130</v>
      </c>
      <c r="I115" s="117"/>
      <c r="J115" s="117"/>
      <c r="K115" s="117"/>
    </row>
    <row r="116" spans="2:11" ht="12.75">
      <c r="B116" s="1"/>
      <c r="C116" s="1"/>
      <c r="D116" s="1"/>
      <c r="E116" s="1"/>
      <c r="F116" s="28"/>
      <c r="G116" s="1"/>
      <c r="H116" s="118" t="s">
        <v>131</v>
      </c>
      <c r="I116" s="118"/>
      <c r="J116" s="118"/>
      <c r="K116" s="118"/>
    </row>
    <row r="117" spans="2:11" ht="9" customHeight="1">
      <c r="B117" s="1"/>
      <c r="C117" s="1"/>
      <c r="D117" s="1"/>
      <c r="E117" s="1"/>
      <c r="F117" s="28"/>
      <c r="G117" s="1"/>
      <c r="H117" s="29"/>
      <c r="I117" s="29"/>
      <c r="J117" s="29"/>
      <c r="K117" s="29"/>
    </row>
    <row r="118" spans="2:11" ht="12.75" customHeight="1">
      <c r="B118" s="112" t="s">
        <v>241</v>
      </c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 ht="12.75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 ht="24" customHeight="1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 ht="54" customHeight="1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</sheetData>
  <sheetProtection/>
  <mergeCells count="177">
    <mergeCell ref="J7:K7"/>
    <mergeCell ref="J8:K8"/>
    <mergeCell ref="B10:K10"/>
    <mergeCell ref="B12:K12"/>
    <mergeCell ref="B7:C7"/>
    <mergeCell ref="D7:G7"/>
    <mergeCell ref="H7:I7"/>
    <mergeCell ref="B1:K1"/>
    <mergeCell ref="B3:K3"/>
    <mergeCell ref="B4:K4"/>
    <mergeCell ref="B6:K6"/>
    <mergeCell ref="G16:I16"/>
    <mergeCell ref="G17:I17"/>
    <mergeCell ref="B8:C8"/>
    <mergeCell ref="D8:G8"/>
    <mergeCell ref="H8:I8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B18:D18"/>
    <mergeCell ref="G18:I18"/>
    <mergeCell ref="B19:D19"/>
    <mergeCell ref="G19:I19"/>
    <mergeCell ref="B27:D27"/>
    <mergeCell ref="G27:I27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30:D30"/>
    <mergeCell ref="G30:I30"/>
    <mergeCell ref="B31:D31"/>
    <mergeCell ref="G31:I31"/>
    <mergeCell ref="B28:D28"/>
    <mergeCell ref="G28:I28"/>
    <mergeCell ref="B29:D29"/>
    <mergeCell ref="G29:I29"/>
    <mergeCell ref="B32:D32"/>
    <mergeCell ref="G32:I32"/>
    <mergeCell ref="B34:D34"/>
    <mergeCell ref="G34:I34"/>
    <mergeCell ref="B33:D33"/>
    <mergeCell ref="G33:I33"/>
    <mergeCell ref="B35:D36"/>
    <mergeCell ref="E35:E36"/>
    <mergeCell ref="F35:F36"/>
    <mergeCell ref="G35:I35"/>
    <mergeCell ref="G36:I36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45:D47"/>
    <mergeCell ref="E45:E47"/>
    <mergeCell ref="F45:F47"/>
    <mergeCell ref="G45:I45"/>
    <mergeCell ref="G46:I46"/>
    <mergeCell ref="G47:I47"/>
    <mergeCell ref="B43:D43"/>
    <mergeCell ref="G43:I43"/>
    <mergeCell ref="B44:D44"/>
    <mergeCell ref="G44:I44"/>
    <mergeCell ref="B50:D51"/>
    <mergeCell ref="E50:E51"/>
    <mergeCell ref="F50:F51"/>
    <mergeCell ref="G50:I51"/>
    <mergeCell ref="B48:D49"/>
    <mergeCell ref="E48:E49"/>
    <mergeCell ref="F48:F49"/>
    <mergeCell ref="G48:I48"/>
    <mergeCell ref="G49:I49"/>
    <mergeCell ref="B52:D53"/>
    <mergeCell ref="E52:E53"/>
    <mergeCell ref="F52:F53"/>
    <mergeCell ref="G52:I52"/>
    <mergeCell ref="G53:I53"/>
    <mergeCell ref="J54:J55"/>
    <mergeCell ref="K54:K55"/>
    <mergeCell ref="J50:J51"/>
    <mergeCell ref="K50:K51"/>
    <mergeCell ref="B54:D55"/>
    <mergeCell ref="E54:E55"/>
    <mergeCell ref="F54:F55"/>
    <mergeCell ref="G54:I55"/>
    <mergeCell ref="F56:F57"/>
    <mergeCell ref="G56:I56"/>
    <mergeCell ref="G57:I58"/>
    <mergeCell ref="J57:J58"/>
    <mergeCell ref="J61:J62"/>
    <mergeCell ref="K61:K62"/>
    <mergeCell ref="K57:K58"/>
    <mergeCell ref="B58:D58"/>
    <mergeCell ref="B59:D59"/>
    <mergeCell ref="G59:I59"/>
    <mergeCell ref="B60:D60"/>
    <mergeCell ref="G60:I60"/>
    <mergeCell ref="B56:D57"/>
    <mergeCell ref="E56:E57"/>
    <mergeCell ref="B61:D62"/>
    <mergeCell ref="E61:E62"/>
    <mergeCell ref="F61:F62"/>
    <mergeCell ref="G61:I62"/>
    <mergeCell ref="B67:D67"/>
    <mergeCell ref="G67:I67"/>
    <mergeCell ref="J63:J64"/>
    <mergeCell ref="K63:K64"/>
    <mergeCell ref="B64:D64"/>
    <mergeCell ref="B65:D65"/>
    <mergeCell ref="G65:I65"/>
    <mergeCell ref="B63:D63"/>
    <mergeCell ref="G63:I64"/>
    <mergeCell ref="B66:D66"/>
    <mergeCell ref="G66:I66"/>
    <mergeCell ref="B71:D71"/>
    <mergeCell ref="B72:D72"/>
    <mergeCell ref="I81:I82"/>
    <mergeCell ref="B68:D68"/>
    <mergeCell ref="G68:I68"/>
    <mergeCell ref="B69:D69"/>
    <mergeCell ref="G69:I69"/>
    <mergeCell ref="B70:D70"/>
    <mergeCell ref="G70:I70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J81:J82"/>
    <mergeCell ref="K81:K82"/>
    <mergeCell ref="L81:L82"/>
    <mergeCell ref="A95:B95"/>
    <mergeCell ref="A94:B94"/>
    <mergeCell ref="A83:B83"/>
    <mergeCell ref="A84:B84"/>
    <mergeCell ref="B97:K97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H116:K116"/>
    <mergeCell ref="B118:K121"/>
    <mergeCell ref="B99:K99"/>
    <mergeCell ref="B100:K106"/>
    <mergeCell ref="B108:K108"/>
    <mergeCell ref="B109:K110"/>
    <mergeCell ref="B111:K113"/>
    <mergeCell ref="H115:K115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75">
      <selection activeCell="B98" sqref="B98"/>
    </sheetView>
  </sheetViews>
  <sheetFormatPr defaultColWidth="9.140625" defaultRowHeight="12.75"/>
  <sheetData>
    <row r="1" spans="2:11" s="1" customFormat="1" ht="34.5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2.75">
      <c r="B2" s="143" t="s">
        <v>134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12.75">
      <c r="B3" s="118" t="s">
        <v>242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243</v>
      </c>
      <c r="K4" s="1"/>
    </row>
    <row r="5" spans="2:11" ht="12.75">
      <c r="B5" s="144" t="s">
        <v>4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2.75">
      <c r="B6" s="138" t="s">
        <v>5</v>
      </c>
      <c r="C6" s="138"/>
      <c r="D6" s="139"/>
      <c r="E6" s="139"/>
      <c r="F6" s="139"/>
      <c r="G6" s="139"/>
      <c r="H6" s="138" t="s">
        <v>6</v>
      </c>
      <c r="I6" s="138"/>
      <c r="J6" s="139"/>
      <c r="K6" s="139"/>
    </row>
    <row r="7" spans="2:11" ht="12.75">
      <c r="B7" s="138" t="s">
        <v>7</v>
      </c>
      <c r="C7" s="138"/>
      <c r="D7" s="139"/>
      <c r="E7" s="139"/>
      <c r="F7" s="139"/>
      <c r="G7" s="139"/>
      <c r="H7" s="138" t="s">
        <v>8</v>
      </c>
      <c r="I7" s="138"/>
      <c r="J7" s="139"/>
      <c r="K7" s="139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45" t="s">
        <v>9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124" t="s">
        <v>10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ht="12.75">
      <c r="B12" s="152" t="s">
        <v>11</v>
      </c>
      <c r="C12" s="152"/>
      <c r="D12" s="152"/>
      <c r="E12" s="9" t="s">
        <v>12</v>
      </c>
      <c r="F12" s="9" t="s">
        <v>13</v>
      </c>
      <c r="G12" s="152" t="s">
        <v>14</v>
      </c>
      <c r="H12" s="152"/>
      <c r="I12" s="152"/>
      <c r="J12" s="9" t="s">
        <v>12</v>
      </c>
      <c r="K12" s="9" t="s">
        <v>13</v>
      </c>
    </row>
    <row r="13" spans="2:11" ht="36" customHeight="1">
      <c r="B13" s="123" t="s">
        <v>244</v>
      </c>
      <c r="C13" s="123"/>
      <c r="D13" s="123"/>
      <c r="E13" s="12"/>
      <c r="F13" s="12"/>
      <c r="G13" s="126" t="s">
        <v>245</v>
      </c>
      <c r="H13" s="126"/>
      <c r="I13" s="126"/>
      <c r="J13" s="11"/>
      <c r="K13" s="11"/>
    </row>
    <row r="14" spans="2:11" ht="12.75">
      <c r="B14" s="107" t="s">
        <v>17</v>
      </c>
      <c r="C14" s="107"/>
      <c r="D14" s="107"/>
      <c r="E14" s="12"/>
      <c r="F14" s="12"/>
      <c r="G14" s="109" t="s">
        <v>18</v>
      </c>
      <c r="H14" s="109"/>
      <c r="I14" s="109"/>
      <c r="J14" s="11"/>
      <c r="K14" s="11"/>
    </row>
    <row r="15" spans="2:11" ht="12.75">
      <c r="B15" s="107" t="s">
        <v>246</v>
      </c>
      <c r="C15" s="107"/>
      <c r="D15" s="107"/>
      <c r="E15" s="12"/>
      <c r="F15" s="12"/>
      <c r="G15" s="107" t="s">
        <v>20</v>
      </c>
      <c r="H15" s="107"/>
      <c r="I15" s="107"/>
      <c r="J15" s="11"/>
      <c r="K15" s="11"/>
    </row>
    <row r="16" spans="2:11" ht="24.75" customHeight="1">
      <c r="B16" s="103" t="s">
        <v>247</v>
      </c>
      <c r="C16" s="103"/>
      <c r="D16" s="103"/>
      <c r="E16" s="11"/>
      <c r="F16" s="11"/>
      <c r="G16" s="107" t="s">
        <v>22</v>
      </c>
      <c r="H16" s="107"/>
      <c r="I16" s="107"/>
      <c r="J16" s="11"/>
      <c r="K16" s="11"/>
    </row>
    <row r="17" spans="2:11" ht="27" customHeight="1">
      <c r="B17" s="103" t="s">
        <v>248</v>
      </c>
      <c r="C17" s="103"/>
      <c r="D17" s="103"/>
      <c r="E17" s="11"/>
      <c r="F17" s="11"/>
      <c r="G17" s="107" t="s">
        <v>24</v>
      </c>
      <c r="H17" s="107"/>
      <c r="I17" s="107"/>
      <c r="J17" s="11"/>
      <c r="K17" s="11"/>
    </row>
    <row r="18" spans="2:11" ht="12.75">
      <c r="B18" s="107" t="s">
        <v>26</v>
      </c>
      <c r="C18" s="107"/>
      <c r="D18" s="107"/>
      <c r="E18" s="12"/>
      <c r="F18" s="12"/>
      <c r="G18" s="107" t="s">
        <v>249</v>
      </c>
      <c r="H18" s="107"/>
      <c r="I18" s="107"/>
      <c r="J18" s="11"/>
      <c r="K18" s="11"/>
    </row>
    <row r="19" spans="2:11" ht="30" customHeight="1">
      <c r="B19" s="123" t="s">
        <v>250</v>
      </c>
      <c r="C19" s="123"/>
      <c r="D19" s="123"/>
      <c r="E19" s="12"/>
      <c r="F19" s="12"/>
      <c r="G19" s="107" t="s">
        <v>251</v>
      </c>
      <c r="H19" s="107"/>
      <c r="I19" s="107"/>
      <c r="J19" s="11"/>
      <c r="K19" s="11"/>
    </row>
    <row r="20" spans="2:11" ht="12.75">
      <c r="B20" s="107" t="s">
        <v>252</v>
      </c>
      <c r="C20" s="107"/>
      <c r="D20" s="107"/>
      <c r="E20" s="12"/>
      <c r="F20" s="12"/>
      <c r="G20" s="107" t="s">
        <v>253</v>
      </c>
      <c r="H20" s="107"/>
      <c r="I20" s="107"/>
      <c r="J20" s="11"/>
      <c r="K20" s="11"/>
    </row>
    <row r="21" spans="2:11" ht="33.75" customHeight="1">
      <c r="B21" s="103" t="s">
        <v>254</v>
      </c>
      <c r="C21" s="103"/>
      <c r="D21" s="103"/>
      <c r="E21" s="12"/>
      <c r="F21" s="12"/>
      <c r="G21" s="123" t="s">
        <v>255</v>
      </c>
      <c r="H21" s="123"/>
      <c r="I21" s="123"/>
      <c r="J21" s="128"/>
      <c r="K21" s="128"/>
    </row>
    <row r="22" spans="2:11" ht="21" customHeight="1">
      <c r="B22" s="108" t="s">
        <v>256</v>
      </c>
      <c r="C22" s="108"/>
      <c r="D22" s="108"/>
      <c r="E22" s="12"/>
      <c r="F22" s="12"/>
      <c r="G22" s="123"/>
      <c r="H22" s="123"/>
      <c r="I22" s="123"/>
      <c r="J22" s="128"/>
      <c r="K22" s="128"/>
    </row>
    <row r="23" spans="2:11" ht="12.75">
      <c r="B23" s="107" t="s">
        <v>35</v>
      </c>
      <c r="C23" s="107"/>
      <c r="D23" s="107"/>
      <c r="E23" s="12"/>
      <c r="F23" s="12"/>
      <c r="G23" s="107" t="s">
        <v>257</v>
      </c>
      <c r="H23" s="107"/>
      <c r="I23" s="107"/>
      <c r="J23" s="11"/>
      <c r="K23" s="11"/>
    </row>
    <row r="24" spans="2:11" ht="23.25" customHeight="1">
      <c r="B24" s="126" t="s">
        <v>37</v>
      </c>
      <c r="C24" s="126"/>
      <c r="D24" s="126"/>
      <c r="E24" s="12"/>
      <c r="F24" s="12"/>
      <c r="G24" s="103" t="s">
        <v>258</v>
      </c>
      <c r="H24" s="103"/>
      <c r="I24" s="103"/>
      <c r="J24" s="11"/>
      <c r="K24" s="11"/>
    </row>
    <row r="25" spans="2:11" ht="22.5" customHeight="1">
      <c r="B25" s="123" t="s">
        <v>39</v>
      </c>
      <c r="C25" s="123"/>
      <c r="D25" s="123"/>
      <c r="E25" s="12"/>
      <c r="F25" s="12"/>
      <c r="G25" s="109" t="s">
        <v>259</v>
      </c>
      <c r="H25" s="109"/>
      <c r="I25" s="109"/>
      <c r="J25" s="11"/>
      <c r="K25" s="11"/>
    </row>
    <row r="26" spans="2:11" ht="24" customHeight="1">
      <c r="B26" s="126" t="s">
        <v>41</v>
      </c>
      <c r="C26" s="126"/>
      <c r="D26" s="126"/>
      <c r="E26" s="12"/>
      <c r="F26" s="12"/>
      <c r="G26" s="103" t="s">
        <v>260</v>
      </c>
      <c r="H26" s="103"/>
      <c r="I26" s="103"/>
      <c r="J26" s="11"/>
      <c r="K26" s="11"/>
    </row>
    <row r="27" spans="2:11" ht="12.75" customHeight="1">
      <c r="B27" s="126" t="s">
        <v>43</v>
      </c>
      <c r="C27" s="126"/>
      <c r="D27" s="126"/>
      <c r="E27" s="12"/>
      <c r="F27" s="12"/>
      <c r="G27" s="109" t="s">
        <v>261</v>
      </c>
      <c r="H27" s="109"/>
      <c r="I27" s="109"/>
      <c r="J27" s="11"/>
      <c r="K27" s="11"/>
    </row>
    <row r="28" spans="2:11" ht="12.75">
      <c r="B28" s="44"/>
      <c r="C28" s="44"/>
      <c r="D28" s="44"/>
      <c r="E28" s="45"/>
      <c r="F28" s="45"/>
      <c r="G28" s="109" t="s">
        <v>262</v>
      </c>
      <c r="H28" s="109"/>
      <c r="I28" s="109"/>
      <c r="J28" s="11"/>
      <c r="K28" s="11"/>
    </row>
    <row r="29" spans="2:11" ht="12.75" customHeight="1">
      <c r="B29" s="44"/>
      <c r="C29" s="44"/>
      <c r="D29" s="44"/>
      <c r="E29" s="27"/>
      <c r="F29" s="27"/>
      <c r="G29" s="107" t="s">
        <v>263</v>
      </c>
      <c r="H29" s="107"/>
      <c r="I29" s="107"/>
      <c r="J29" s="11"/>
      <c r="K29" s="11"/>
    </row>
    <row r="30" spans="2:11" ht="12.75">
      <c r="B30" s="27"/>
      <c r="C30" s="27"/>
      <c r="D30" s="27"/>
      <c r="E30" s="27"/>
      <c r="F30" s="27"/>
      <c r="G30" s="107" t="s">
        <v>264</v>
      </c>
      <c r="H30" s="107"/>
      <c r="I30" s="107"/>
      <c r="J30" s="11"/>
      <c r="K30" s="11"/>
    </row>
    <row r="31" spans="2:11" ht="21" customHeight="1">
      <c r="B31" s="27"/>
      <c r="C31" s="27"/>
      <c r="D31" s="27"/>
      <c r="E31" s="27"/>
      <c r="F31" s="27"/>
      <c r="G31" s="103" t="s">
        <v>265</v>
      </c>
      <c r="H31" s="103"/>
      <c r="I31" s="103"/>
      <c r="J31" s="11"/>
      <c r="K31" s="11"/>
    </row>
    <row r="32" spans="2:11" ht="12.75" customHeight="1">
      <c r="B32" s="27"/>
      <c r="C32" s="27"/>
      <c r="D32" s="27"/>
      <c r="E32" s="27"/>
      <c r="F32" s="27"/>
      <c r="G32" s="103" t="s">
        <v>266</v>
      </c>
      <c r="H32" s="103"/>
      <c r="I32" s="103"/>
      <c r="J32" s="46"/>
      <c r="K32" s="46"/>
    </row>
    <row r="33" spans="2:11" ht="12.75" customHeight="1">
      <c r="B33" s="27"/>
      <c r="C33" s="27"/>
      <c r="D33" s="27"/>
      <c r="E33" s="27"/>
      <c r="F33" s="27"/>
      <c r="G33" s="103" t="s">
        <v>267</v>
      </c>
      <c r="H33" s="103"/>
      <c r="I33" s="103"/>
      <c r="J33" s="46"/>
      <c r="K33" s="46"/>
    </row>
    <row r="34" spans="2:11" ht="21" customHeight="1">
      <c r="B34" s="27"/>
      <c r="C34" s="27"/>
      <c r="D34" s="27"/>
      <c r="E34" s="27"/>
      <c r="F34" s="27"/>
      <c r="G34" s="103" t="s">
        <v>268</v>
      </c>
      <c r="H34" s="103"/>
      <c r="I34" s="103"/>
      <c r="J34" s="46"/>
      <c r="K34" s="46"/>
    </row>
    <row r="35" spans="2:11" ht="13.5" customHeight="1">
      <c r="B35" s="27"/>
      <c r="C35" s="27"/>
      <c r="D35" s="27"/>
      <c r="E35" s="27"/>
      <c r="F35" s="27"/>
      <c r="G35" s="107" t="s">
        <v>269</v>
      </c>
      <c r="H35" s="107"/>
      <c r="I35" s="107"/>
      <c r="J35" s="11"/>
      <c r="K35" s="11"/>
    </row>
    <row r="36" spans="2:11" ht="12.75">
      <c r="B36" s="27"/>
      <c r="C36" s="27"/>
      <c r="D36" s="27"/>
      <c r="E36" s="27"/>
      <c r="F36" s="27"/>
      <c r="G36" s="132" t="s">
        <v>54</v>
      </c>
      <c r="H36" s="132"/>
      <c r="I36" s="132"/>
      <c r="J36" s="128"/>
      <c r="K36" s="128"/>
    </row>
    <row r="37" spans="2:11" ht="12.75" customHeight="1">
      <c r="B37" s="47"/>
      <c r="C37" s="44"/>
      <c r="D37" s="44"/>
      <c r="E37" s="27"/>
      <c r="F37" s="27"/>
      <c r="G37" s="132"/>
      <c r="H37" s="132"/>
      <c r="I37" s="132"/>
      <c r="J37" s="128"/>
      <c r="K37" s="128"/>
    </row>
    <row r="38" spans="2:11" ht="12.75" customHeight="1">
      <c r="B38" s="44"/>
      <c r="C38" s="44"/>
      <c r="D38" s="44"/>
      <c r="E38" s="27"/>
      <c r="F38" s="27"/>
      <c r="G38" s="134" t="s">
        <v>55</v>
      </c>
      <c r="H38" s="134"/>
      <c r="I38" s="134"/>
      <c r="J38" s="14"/>
      <c r="K38" s="14"/>
    </row>
    <row r="39" spans="2:11" ht="12.75" customHeight="1">
      <c r="B39" s="44"/>
      <c r="C39" s="44"/>
      <c r="D39" s="44"/>
      <c r="E39" s="27"/>
      <c r="F39" s="27"/>
      <c r="G39" s="48"/>
      <c r="H39" s="49"/>
      <c r="I39" s="49"/>
      <c r="J39" s="42"/>
      <c r="K39" s="42"/>
    </row>
    <row r="40" spans="2:11" ht="12.75" customHeight="1">
      <c r="B40" s="135" t="s">
        <v>56</v>
      </c>
      <c r="C40" s="135"/>
      <c r="D40" s="135"/>
      <c r="E40" s="135"/>
      <c r="F40" s="135"/>
      <c r="G40" s="136" t="s">
        <v>57</v>
      </c>
      <c r="H40" s="136"/>
      <c r="I40" s="136"/>
      <c r="J40" s="136"/>
      <c r="K40" s="136"/>
    </row>
    <row r="41" spans="2:11" ht="12.75" customHeight="1">
      <c r="B41" s="135"/>
      <c r="C41" s="135"/>
      <c r="D41" s="135"/>
      <c r="E41" s="135"/>
      <c r="F41" s="135"/>
      <c r="G41" s="136"/>
      <c r="H41" s="136"/>
      <c r="I41" s="136"/>
      <c r="J41" s="136"/>
      <c r="K41" s="136"/>
    </row>
    <row r="42" spans="2:11" ht="12.75" customHeight="1">
      <c r="B42" s="137" t="s">
        <v>58</v>
      </c>
      <c r="C42" s="137"/>
      <c r="D42" s="137"/>
      <c r="E42" s="106" t="s">
        <v>12</v>
      </c>
      <c r="F42" s="106" t="s">
        <v>13</v>
      </c>
      <c r="G42" s="123" t="s">
        <v>270</v>
      </c>
      <c r="H42" s="123"/>
      <c r="I42" s="123"/>
      <c r="J42" s="106" t="s">
        <v>12</v>
      </c>
      <c r="K42" s="106" t="s">
        <v>13</v>
      </c>
    </row>
    <row r="43" spans="2:11" ht="20.25" customHeight="1">
      <c r="B43" s="137"/>
      <c r="C43" s="137"/>
      <c r="D43" s="137"/>
      <c r="E43" s="106"/>
      <c r="F43" s="106"/>
      <c r="G43" s="123"/>
      <c r="H43" s="123"/>
      <c r="I43" s="123"/>
      <c r="J43" s="106"/>
      <c r="K43" s="106"/>
    </row>
    <row r="44" spans="2:11" ht="13.5" customHeight="1">
      <c r="B44" s="137"/>
      <c r="C44" s="137"/>
      <c r="D44" s="137"/>
      <c r="E44" s="106"/>
      <c r="F44" s="106"/>
      <c r="G44" s="107" t="s">
        <v>271</v>
      </c>
      <c r="H44" s="107"/>
      <c r="I44" s="107"/>
      <c r="J44" s="11"/>
      <c r="K44" s="11"/>
    </row>
    <row r="45" spans="2:11" ht="21" customHeight="1">
      <c r="B45" s="107" t="s">
        <v>61</v>
      </c>
      <c r="C45" s="107"/>
      <c r="D45" s="107"/>
      <c r="E45" s="12"/>
      <c r="F45" s="12"/>
      <c r="G45" s="103" t="s">
        <v>272</v>
      </c>
      <c r="H45" s="103"/>
      <c r="I45" s="103"/>
      <c r="J45" s="11"/>
      <c r="K45" s="11"/>
    </row>
    <row r="46" spans="2:11" ht="21.75" customHeight="1">
      <c r="B46" s="107" t="s">
        <v>63</v>
      </c>
      <c r="C46" s="107"/>
      <c r="D46" s="107"/>
      <c r="E46" s="12"/>
      <c r="F46" s="12"/>
      <c r="G46" s="103" t="s">
        <v>273</v>
      </c>
      <c r="H46" s="103"/>
      <c r="I46" s="103"/>
      <c r="J46" s="11"/>
      <c r="K46" s="11"/>
    </row>
    <row r="47" spans="2:11" ht="34.5" customHeight="1">
      <c r="B47" s="105" t="s">
        <v>65</v>
      </c>
      <c r="C47" s="105"/>
      <c r="D47" s="105"/>
      <c r="E47" s="12"/>
      <c r="F47" s="12"/>
      <c r="G47" s="103" t="s">
        <v>274</v>
      </c>
      <c r="H47" s="103"/>
      <c r="I47" s="103"/>
      <c r="J47" s="11"/>
      <c r="K47" s="11"/>
    </row>
    <row r="48" spans="2:11" ht="22.5" customHeight="1">
      <c r="B48" s="123" t="s">
        <v>67</v>
      </c>
      <c r="C48" s="123"/>
      <c r="D48" s="123"/>
      <c r="E48" s="133"/>
      <c r="F48" s="133"/>
      <c r="G48" s="103" t="s">
        <v>275</v>
      </c>
      <c r="H48" s="103"/>
      <c r="I48" s="103"/>
      <c r="J48" s="11"/>
      <c r="K48" s="11"/>
    </row>
    <row r="49" spans="2:11" ht="43.5" customHeight="1">
      <c r="B49" s="123"/>
      <c r="C49" s="123"/>
      <c r="D49" s="123"/>
      <c r="E49" s="133"/>
      <c r="F49" s="133"/>
      <c r="G49" s="103" t="s">
        <v>276</v>
      </c>
      <c r="H49" s="103"/>
      <c r="I49" s="103"/>
      <c r="J49" s="11"/>
      <c r="K49" s="11"/>
    </row>
    <row r="50" spans="2:11" ht="17.25" customHeight="1">
      <c r="B50" s="108" t="s">
        <v>277</v>
      </c>
      <c r="C50" s="108"/>
      <c r="D50" s="108"/>
      <c r="E50" s="12"/>
      <c r="F50" s="12"/>
      <c r="G50" s="103" t="s">
        <v>278</v>
      </c>
      <c r="H50" s="103"/>
      <c r="I50" s="103"/>
      <c r="J50" s="11"/>
      <c r="K50" s="11"/>
    </row>
    <row r="51" spans="2:11" ht="15.75" customHeight="1">
      <c r="B51" s="110" t="s">
        <v>279</v>
      </c>
      <c r="C51" s="110"/>
      <c r="D51" s="110"/>
      <c r="E51" s="12"/>
      <c r="F51" s="12"/>
      <c r="G51" s="107" t="s">
        <v>68</v>
      </c>
      <c r="H51" s="107"/>
      <c r="I51" s="107"/>
      <c r="J51" s="11"/>
      <c r="K51" s="11"/>
    </row>
    <row r="52" spans="2:11" ht="36" customHeight="1">
      <c r="B52" s="107" t="s">
        <v>65</v>
      </c>
      <c r="C52" s="107"/>
      <c r="D52" s="107"/>
      <c r="E52" s="12"/>
      <c r="F52" s="12"/>
      <c r="G52" s="103" t="s">
        <v>280</v>
      </c>
      <c r="H52" s="103"/>
      <c r="I52" s="103"/>
      <c r="J52" s="11"/>
      <c r="K52" s="11"/>
    </row>
    <row r="53" spans="2:11" ht="24.75" customHeight="1">
      <c r="B53" s="155" t="s">
        <v>75</v>
      </c>
      <c r="C53" s="155"/>
      <c r="D53" s="155"/>
      <c r="E53" s="17"/>
      <c r="F53" s="17"/>
      <c r="G53" s="103" t="s">
        <v>281</v>
      </c>
      <c r="H53" s="103"/>
      <c r="I53" s="103"/>
      <c r="J53" s="11"/>
      <c r="K53" s="11"/>
    </row>
    <row r="54" spans="2:11" ht="23.25" customHeight="1">
      <c r="B54" s="110" t="s">
        <v>78</v>
      </c>
      <c r="C54" s="110"/>
      <c r="D54" s="110"/>
      <c r="E54" s="12"/>
      <c r="F54" s="12"/>
      <c r="G54" s="108" t="s">
        <v>282</v>
      </c>
      <c r="H54" s="108"/>
      <c r="I54" s="108"/>
      <c r="J54" s="11"/>
      <c r="K54" s="11"/>
    </row>
    <row r="55" spans="2:11" ht="21" customHeight="1">
      <c r="B55" s="110" t="s">
        <v>80</v>
      </c>
      <c r="C55" s="110"/>
      <c r="D55" s="110"/>
      <c r="E55" s="12"/>
      <c r="F55" s="12"/>
      <c r="G55" s="108" t="s">
        <v>283</v>
      </c>
      <c r="H55" s="108"/>
      <c r="I55" s="108"/>
      <c r="J55" s="11"/>
      <c r="K55" s="11"/>
    </row>
    <row r="56" spans="2:11" ht="23.25" customHeight="1">
      <c r="B56" s="107" t="s">
        <v>65</v>
      </c>
      <c r="C56" s="107"/>
      <c r="D56" s="107"/>
      <c r="E56" s="12"/>
      <c r="F56" s="12"/>
      <c r="G56" s="108" t="s">
        <v>284</v>
      </c>
      <c r="H56" s="108"/>
      <c r="I56" s="108"/>
      <c r="J56" s="11"/>
      <c r="K56" s="11"/>
    </row>
    <row r="57" spans="2:11" ht="24.75" customHeight="1">
      <c r="B57" s="132" t="s">
        <v>83</v>
      </c>
      <c r="C57" s="132"/>
      <c r="D57" s="132"/>
      <c r="E57" s="12"/>
      <c r="F57" s="12"/>
      <c r="G57" s="103" t="s">
        <v>285</v>
      </c>
      <c r="H57" s="103"/>
      <c r="I57" s="103"/>
      <c r="J57" s="11"/>
      <c r="K57" s="11"/>
    </row>
    <row r="58" spans="2:13" ht="24" customHeight="1">
      <c r="B58" s="132" t="s">
        <v>85</v>
      </c>
      <c r="C58" s="132"/>
      <c r="D58" s="132"/>
      <c r="E58" s="12"/>
      <c r="F58" s="12"/>
      <c r="G58" s="103" t="s">
        <v>286</v>
      </c>
      <c r="H58" s="103"/>
      <c r="I58" s="103"/>
      <c r="J58" s="11"/>
      <c r="K58" s="11"/>
      <c r="L58" s="42"/>
      <c r="M58" s="42"/>
    </row>
    <row r="59" spans="2:13" ht="30" customHeight="1">
      <c r="B59" s="126" t="s">
        <v>87</v>
      </c>
      <c r="C59" s="126"/>
      <c r="D59" s="126"/>
      <c r="E59" s="12"/>
      <c r="F59" s="12"/>
      <c r="G59" s="103" t="s">
        <v>287</v>
      </c>
      <c r="H59" s="103"/>
      <c r="I59" s="103"/>
      <c r="J59" s="11"/>
      <c r="K59" s="11"/>
      <c r="L59" s="42"/>
      <c r="M59" s="42"/>
    </row>
    <row r="60" spans="2:13" ht="12.75" customHeight="1">
      <c r="B60" s="123" t="s">
        <v>89</v>
      </c>
      <c r="C60" s="123"/>
      <c r="D60" s="123"/>
      <c r="E60" s="133"/>
      <c r="F60" s="133"/>
      <c r="G60" s="107" t="s">
        <v>77</v>
      </c>
      <c r="H60" s="107"/>
      <c r="I60" s="107"/>
      <c r="J60" s="11"/>
      <c r="K60" s="11"/>
      <c r="L60" s="42"/>
      <c r="M60" s="42"/>
    </row>
    <row r="61" spans="2:13" ht="27.75" customHeight="1">
      <c r="B61" s="123"/>
      <c r="C61" s="123"/>
      <c r="D61" s="123"/>
      <c r="E61" s="133"/>
      <c r="F61" s="133"/>
      <c r="G61" s="137" t="s">
        <v>288</v>
      </c>
      <c r="H61" s="137"/>
      <c r="I61" s="137"/>
      <c r="J61" s="11"/>
      <c r="K61" s="11"/>
      <c r="L61" s="42"/>
      <c r="M61" s="42"/>
    </row>
    <row r="62" spans="2:13" ht="24" customHeight="1">
      <c r="B62" s="130" t="s">
        <v>289</v>
      </c>
      <c r="C62" s="130"/>
      <c r="D62" s="130"/>
      <c r="E62" s="131"/>
      <c r="F62" s="131"/>
      <c r="G62" s="109" t="s">
        <v>290</v>
      </c>
      <c r="H62" s="109"/>
      <c r="I62" s="109"/>
      <c r="J62" s="11"/>
      <c r="K62" s="11"/>
      <c r="L62" s="42"/>
      <c r="M62" s="42"/>
    </row>
    <row r="63" spans="2:13" ht="39.75" customHeight="1">
      <c r="B63" s="130"/>
      <c r="C63" s="130"/>
      <c r="D63" s="130"/>
      <c r="E63" s="131"/>
      <c r="F63" s="131"/>
      <c r="G63" s="108" t="s">
        <v>291</v>
      </c>
      <c r="H63" s="108"/>
      <c r="I63" s="108"/>
      <c r="J63" s="11"/>
      <c r="K63" s="11"/>
      <c r="L63" s="42"/>
      <c r="M63" s="42"/>
    </row>
    <row r="64" spans="2:13" ht="21.75" customHeight="1">
      <c r="B64" s="123" t="s">
        <v>94</v>
      </c>
      <c r="C64" s="123"/>
      <c r="D64" s="123"/>
      <c r="E64" s="133"/>
      <c r="F64" s="133"/>
      <c r="G64" s="108" t="s">
        <v>292</v>
      </c>
      <c r="H64" s="108"/>
      <c r="I64" s="108"/>
      <c r="J64" s="11"/>
      <c r="K64" s="11"/>
      <c r="L64" s="42"/>
      <c r="M64" s="42"/>
    </row>
    <row r="65" spans="2:13" ht="22.5" customHeight="1">
      <c r="B65" s="123"/>
      <c r="C65" s="123"/>
      <c r="D65" s="123"/>
      <c r="E65" s="133"/>
      <c r="F65" s="133"/>
      <c r="G65" s="108" t="s">
        <v>293</v>
      </c>
      <c r="H65" s="108"/>
      <c r="I65" s="108"/>
      <c r="J65" s="11"/>
      <c r="K65" s="11"/>
      <c r="L65" s="42"/>
      <c r="M65" s="42"/>
    </row>
    <row r="66" spans="7:13" ht="21.75" customHeight="1">
      <c r="G66" s="104" t="s">
        <v>294</v>
      </c>
      <c r="H66" s="104"/>
      <c r="I66" s="104"/>
      <c r="J66" s="11"/>
      <c r="K66" s="11"/>
      <c r="L66" s="42"/>
      <c r="M66" s="42"/>
    </row>
    <row r="67" spans="2:13" ht="30.75" customHeight="1">
      <c r="B67" s="47"/>
      <c r="C67" s="47"/>
      <c r="D67" s="47"/>
      <c r="E67" s="27"/>
      <c r="F67" s="27"/>
      <c r="G67" s="108" t="s">
        <v>295</v>
      </c>
      <c r="H67" s="108"/>
      <c r="I67" s="108"/>
      <c r="J67" s="15"/>
      <c r="K67" s="15"/>
      <c r="L67" s="42"/>
      <c r="M67" s="42"/>
    </row>
    <row r="68" spans="2:13" ht="38.25" customHeight="1">
      <c r="B68" s="50"/>
      <c r="C68" s="50"/>
      <c r="D68" s="50"/>
      <c r="E68" s="36"/>
      <c r="F68" s="36"/>
      <c r="G68" s="137" t="s">
        <v>296</v>
      </c>
      <c r="H68" s="137"/>
      <c r="I68" s="137"/>
      <c r="J68" s="11"/>
      <c r="K68" s="11"/>
      <c r="L68" s="42"/>
      <c r="M68" s="42"/>
    </row>
    <row r="69" spans="2:13" ht="37.5" customHeight="1">
      <c r="B69" s="50"/>
      <c r="C69" s="50"/>
      <c r="D69" s="50"/>
      <c r="E69" s="36"/>
      <c r="F69" s="36"/>
      <c r="G69" s="126" t="s">
        <v>297</v>
      </c>
      <c r="H69" s="126"/>
      <c r="I69" s="126"/>
      <c r="J69" s="11"/>
      <c r="K69" s="11"/>
      <c r="L69" s="42"/>
      <c r="M69" s="42"/>
    </row>
    <row r="70" spans="2:13" ht="21.75" customHeight="1">
      <c r="B70" s="27"/>
      <c r="C70" s="27"/>
      <c r="D70" s="27"/>
      <c r="E70" s="36"/>
      <c r="F70" s="36"/>
      <c r="G70" s="154" t="s">
        <v>298</v>
      </c>
      <c r="H70" s="154"/>
      <c r="I70" s="154"/>
      <c r="J70" s="11"/>
      <c r="K70" s="11"/>
      <c r="L70" s="42"/>
      <c r="M70" s="42"/>
    </row>
    <row r="71" spans="2:13" ht="22.5" customHeight="1">
      <c r="B71" s="47"/>
      <c r="C71" s="47"/>
      <c r="D71" s="47"/>
      <c r="E71" s="27"/>
      <c r="F71" s="27"/>
      <c r="G71" s="132" t="s">
        <v>299</v>
      </c>
      <c r="H71" s="132"/>
      <c r="I71" s="132"/>
      <c r="J71" s="11"/>
      <c r="K71" s="11"/>
      <c r="L71" s="42"/>
      <c r="M71" s="42"/>
    </row>
    <row r="72" spans="2:13" ht="9" customHeight="1">
      <c r="B72" s="47"/>
      <c r="C72" s="47"/>
      <c r="D72" s="47"/>
      <c r="E72" s="27"/>
      <c r="F72" s="27"/>
      <c r="L72" s="42"/>
      <c r="M72" s="42"/>
    </row>
    <row r="73" spans="2:11" ht="51.75" customHeight="1">
      <c r="B73" s="119" t="s">
        <v>300</v>
      </c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3.7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28.5" customHeight="1">
      <c r="B75" s="120" t="s">
        <v>125</v>
      </c>
      <c r="C75" s="120"/>
      <c r="D75" s="120"/>
      <c r="E75" s="120"/>
      <c r="F75" s="120"/>
      <c r="G75" s="120"/>
      <c r="H75" s="120"/>
      <c r="I75" s="120"/>
      <c r="J75" s="120"/>
      <c r="K75" s="120"/>
    </row>
    <row r="76" spans="2:11" ht="12.75" customHeight="1">
      <c r="B76" s="113" t="s">
        <v>301</v>
      </c>
      <c r="C76" s="113"/>
      <c r="D76" s="113"/>
      <c r="E76" s="113"/>
      <c r="F76" s="113"/>
      <c r="G76" s="113"/>
      <c r="H76" s="113"/>
      <c r="I76" s="113"/>
      <c r="J76" s="113"/>
      <c r="K76" s="113"/>
    </row>
    <row r="77" spans="2:11" ht="12.75"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2:11" ht="12.75"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spans="2:11" ht="12.75"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2:11" ht="12.75"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spans="2:11" ht="12.75"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spans="2:11" ht="26.25" customHeight="1">
      <c r="B82" s="113"/>
      <c r="C82" s="113"/>
      <c r="D82" s="113"/>
      <c r="E82" s="113"/>
      <c r="F82" s="113"/>
      <c r="G82" s="113"/>
      <c r="H82" s="113"/>
      <c r="I82" s="113"/>
      <c r="J82" s="113"/>
      <c r="K82" s="113"/>
    </row>
    <row r="83" spans="2:11" ht="3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ht="27.75" customHeight="1">
      <c r="B84" s="114" t="s">
        <v>127</v>
      </c>
      <c r="C84" s="114"/>
      <c r="D84" s="114"/>
      <c r="E84" s="114"/>
      <c r="F84" s="114"/>
      <c r="G84" s="114"/>
      <c r="H84" s="114"/>
      <c r="I84" s="114"/>
      <c r="J84" s="114"/>
      <c r="K84" s="114"/>
    </row>
    <row r="85" spans="2:11" ht="12.75" customHeight="1">
      <c r="B85" s="115" t="s">
        <v>128</v>
      </c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 ht="14.25" customHeight="1"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2:11" ht="12.75" customHeight="1">
      <c r="B87" s="116" t="s">
        <v>302</v>
      </c>
      <c r="C87" s="116"/>
      <c r="D87" s="116"/>
      <c r="E87" s="116"/>
      <c r="F87" s="116"/>
      <c r="G87" s="116"/>
      <c r="H87" s="116"/>
      <c r="I87" s="116"/>
      <c r="J87" s="116"/>
      <c r="K87" s="116"/>
    </row>
    <row r="88" spans="2:11" ht="12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2:11" ht="51" customHeight="1"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9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1"/>
      <c r="C91" s="1"/>
      <c r="D91" s="1"/>
      <c r="E91" s="1"/>
      <c r="F91" s="28"/>
      <c r="G91" s="1"/>
      <c r="H91" s="117" t="s">
        <v>130</v>
      </c>
      <c r="I91" s="117"/>
      <c r="J91" s="117"/>
      <c r="K91" s="117"/>
    </row>
    <row r="92" spans="2:11" ht="12.75">
      <c r="B92" s="1"/>
      <c r="C92" s="1"/>
      <c r="D92" s="1"/>
      <c r="E92" s="1"/>
      <c r="F92" s="28"/>
      <c r="G92" s="1"/>
      <c r="H92" s="118" t="s">
        <v>131</v>
      </c>
      <c r="I92" s="118"/>
      <c r="J92" s="118"/>
      <c r="K92" s="118"/>
    </row>
    <row r="93" spans="2:11" ht="9" customHeight="1">
      <c r="B93" s="1"/>
      <c r="C93" s="1"/>
      <c r="D93" s="1"/>
      <c r="E93" s="1"/>
      <c r="F93" s="28"/>
      <c r="G93" s="1"/>
      <c r="H93" s="29"/>
      <c r="I93" s="29"/>
      <c r="J93" s="29"/>
      <c r="K93" s="29"/>
    </row>
    <row r="94" spans="2:11" ht="12.75" customHeight="1">
      <c r="B94" s="112" t="s">
        <v>303</v>
      </c>
      <c r="C94" s="112"/>
      <c r="D94" s="112"/>
      <c r="E94" s="112"/>
      <c r="F94" s="112"/>
      <c r="G94" s="112"/>
      <c r="H94" s="112"/>
      <c r="I94" s="112"/>
      <c r="J94" s="112"/>
      <c r="K94" s="112"/>
    </row>
    <row r="95" spans="2:11" ht="12.75"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2:11" ht="24" customHeight="1"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2:11" ht="64.5" customHeight="1"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</sheetData>
  <sheetProtection/>
  <mergeCells count="129"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17:D17"/>
    <mergeCell ref="G17:I17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23:D23"/>
    <mergeCell ref="G23:I23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G30:I30"/>
    <mergeCell ref="G31:I31"/>
    <mergeCell ref="B24:D24"/>
    <mergeCell ref="G24:I24"/>
    <mergeCell ref="B25:D25"/>
    <mergeCell ref="G25:I25"/>
    <mergeCell ref="B26:D26"/>
    <mergeCell ref="G26:I26"/>
    <mergeCell ref="B27:D27"/>
    <mergeCell ref="G27:I27"/>
    <mergeCell ref="G28:I28"/>
    <mergeCell ref="G29:I29"/>
    <mergeCell ref="J42:J43"/>
    <mergeCell ref="K42:K43"/>
    <mergeCell ref="G32:I32"/>
    <mergeCell ref="G33:I33"/>
    <mergeCell ref="G34:I34"/>
    <mergeCell ref="G35:I35"/>
    <mergeCell ref="G36:I37"/>
    <mergeCell ref="J36:J37"/>
    <mergeCell ref="B47:D47"/>
    <mergeCell ref="G47:I47"/>
    <mergeCell ref="K36:K37"/>
    <mergeCell ref="G38:I38"/>
    <mergeCell ref="B40:F41"/>
    <mergeCell ref="G40:K41"/>
    <mergeCell ref="B42:D44"/>
    <mergeCell ref="E42:E44"/>
    <mergeCell ref="F42:F44"/>
    <mergeCell ref="G42:I43"/>
    <mergeCell ref="G44:I44"/>
    <mergeCell ref="B45:D45"/>
    <mergeCell ref="G45:I45"/>
    <mergeCell ref="B46:D46"/>
    <mergeCell ref="G46:I46"/>
    <mergeCell ref="B53:D53"/>
    <mergeCell ref="G53:I53"/>
    <mergeCell ref="B48:D49"/>
    <mergeCell ref="E48:E49"/>
    <mergeCell ref="F48:F49"/>
    <mergeCell ref="G48:I48"/>
    <mergeCell ref="G49:I49"/>
    <mergeCell ref="B50:D50"/>
    <mergeCell ref="G50:I50"/>
    <mergeCell ref="B51:D51"/>
    <mergeCell ref="G51:I51"/>
    <mergeCell ref="B52:D52"/>
    <mergeCell ref="G52:I52"/>
    <mergeCell ref="B59:D59"/>
    <mergeCell ref="G59:I59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B62:D63"/>
    <mergeCell ref="E62:E63"/>
    <mergeCell ref="F62:F63"/>
    <mergeCell ref="G62:I62"/>
    <mergeCell ref="G63:I63"/>
    <mergeCell ref="B60:D61"/>
    <mergeCell ref="E60:E61"/>
    <mergeCell ref="F60:F61"/>
    <mergeCell ref="G60:I60"/>
    <mergeCell ref="G61:I61"/>
    <mergeCell ref="G71:I71"/>
    <mergeCell ref="B73:K73"/>
    <mergeCell ref="B64:D65"/>
    <mergeCell ref="E64:E65"/>
    <mergeCell ref="F64:F65"/>
    <mergeCell ref="G64:I64"/>
    <mergeCell ref="G65:I65"/>
    <mergeCell ref="G66:I66"/>
    <mergeCell ref="G67:I67"/>
    <mergeCell ref="G68:I68"/>
    <mergeCell ref="G69:I69"/>
    <mergeCell ref="G70:I70"/>
    <mergeCell ref="H92:K92"/>
    <mergeCell ref="B94:K97"/>
    <mergeCell ref="B75:K75"/>
    <mergeCell ref="B76:K82"/>
    <mergeCell ref="B84:K84"/>
    <mergeCell ref="B85:K86"/>
    <mergeCell ref="B87:K89"/>
    <mergeCell ref="H91:K91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SheetLayoutView="100" zoomScalePageLayoutView="0" workbookViewId="0" topLeftCell="B1">
      <selection activeCell="B1" sqref="B1:K1"/>
    </sheetView>
  </sheetViews>
  <sheetFormatPr defaultColWidth="9.140625" defaultRowHeight="12.75"/>
  <cols>
    <col min="1" max="1" width="1.421875" style="0" hidden="1" customWidth="1"/>
    <col min="2" max="2" width="12.28125" style="0" customWidth="1"/>
    <col min="4" max="4" width="11.28125" style="0" customWidth="1"/>
    <col min="7" max="7" width="11.28125" style="0" customWidth="1"/>
    <col min="8" max="8" width="6.7109375" style="0" customWidth="1"/>
    <col min="9" max="9" width="8.28125" style="0" customWidth="1"/>
    <col min="11" max="11" width="14.00390625" style="0" customWidth="1"/>
    <col min="12" max="12" width="5.57421875" style="0" customWidth="1"/>
  </cols>
  <sheetData>
    <row r="1" spans="2:11" ht="41.25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2.75">
      <c r="B2" s="143" t="s">
        <v>349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12.75">
      <c r="B3" s="118" t="s">
        <v>341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304</v>
      </c>
      <c r="K4" s="3"/>
    </row>
    <row r="5" spans="2:11" ht="12.75">
      <c r="B5" s="176" t="s">
        <v>4</v>
      </c>
      <c r="C5" s="176"/>
      <c r="D5" s="176"/>
      <c r="E5" s="176"/>
      <c r="F5" s="176"/>
      <c r="G5" s="176"/>
      <c r="H5" s="176"/>
      <c r="I5" s="176"/>
      <c r="J5" s="176"/>
      <c r="K5" s="176"/>
    </row>
    <row r="6" spans="2:11" ht="12.75">
      <c r="B6" s="138" t="s">
        <v>5</v>
      </c>
      <c r="C6" s="138"/>
      <c r="D6" s="175" t="s">
        <v>340</v>
      </c>
      <c r="E6" s="175"/>
      <c r="F6" s="175"/>
      <c r="G6" s="175"/>
      <c r="H6" s="138" t="s">
        <v>6</v>
      </c>
      <c r="I6" s="138"/>
      <c r="J6" s="139" t="s">
        <v>348</v>
      </c>
      <c r="K6" s="139"/>
    </row>
    <row r="7" spans="2:11" ht="12.75">
      <c r="B7" s="138" t="s">
        <v>7</v>
      </c>
      <c r="C7" s="138"/>
      <c r="D7" s="175" t="s">
        <v>347</v>
      </c>
      <c r="E7" s="175"/>
      <c r="F7" s="175"/>
      <c r="G7" s="175"/>
      <c r="H7" s="138" t="s">
        <v>8</v>
      </c>
      <c r="I7" s="138"/>
      <c r="J7" s="139">
        <v>100698556</v>
      </c>
      <c r="K7" s="139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77" t="s">
        <v>9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124" t="s">
        <v>10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ht="12.75">
      <c r="B12" s="152" t="s">
        <v>11</v>
      </c>
      <c r="C12" s="152"/>
      <c r="D12" s="152"/>
      <c r="E12" s="9">
        <v>2010</v>
      </c>
      <c r="F12" s="9">
        <v>2009</v>
      </c>
      <c r="G12" s="152" t="s">
        <v>14</v>
      </c>
      <c r="H12" s="152"/>
      <c r="I12" s="152"/>
      <c r="J12" s="9">
        <v>2010</v>
      </c>
      <c r="K12" s="9">
        <v>2009</v>
      </c>
    </row>
    <row r="13" spans="2:11" ht="12.75">
      <c r="B13" s="126" t="s">
        <v>15</v>
      </c>
      <c r="C13" s="126"/>
      <c r="D13" s="126"/>
      <c r="E13" s="78">
        <f>+E14+E15+E16+E17+E19</f>
        <v>486942</v>
      </c>
      <c r="F13" s="78">
        <f>SUM(F14:F19)</f>
        <v>471437</v>
      </c>
      <c r="G13" s="126" t="s">
        <v>16</v>
      </c>
      <c r="H13" s="126"/>
      <c r="I13" s="126"/>
      <c r="J13" s="51">
        <f>+J14+J15+J16+J17+J18-J19-J20</f>
        <v>568328</v>
      </c>
      <c r="K13" s="51">
        <f>+K14+K15+K16+K17+K18-K19</f>
        <v>538752</v>
      </c>
    </row>
    <row r="14" spans="2:11" ht="12.75">
      <c r="B14" s="107" t="s">
        <v>17</v>
      </c>
      <c r="C14" s="107"/>
      <c r="D14" s="107"/>
      <c r="E14" s="51"/>
      <c r="F14" s="51"/>
      <c r="G14" s="109" t="s">
        <v>305</v>
      </c>
      <c r="H14" s="109"/>
      <c r="I14" s="109"/>
      <c r="J14" s="77">
        <v>212031</v>
      </c>
      <c r="K14" s="77">
        <v>212031</v>
      </c>
    </row>
    <row r="15" spans="2:11" ht="12.75">
      <c r="B15" s="109" t="s">
        <v>19</v>
      </c>
      <c r="C15" s="109"/>
      <c r="D15" s="109"/>
      <c r="E15" s="51"/>
      <c r="F15" s="51"/>
      <c r="G15" s="107" t="s">
        <v>20</v>
      </c>
      <c r="H15" s="107"/>
      <c r="I15" s="107"/>
      <c r="J15" s="77"/>
      <c r="K15" s="77"/>
    </row>
    <row r="16" spans="2:11" ht="12.75">
      <c r="B16" s="107" t="s">
        <v>21</v>
      </c>
      <c r="C16" s="107"/>
      <c r="D16" s="107"/>
      <c r="E16" s="51">
        <v>0</v>
      </c>
      <c r="F16" s="51">
        <v>0</v>
      </c>
      <c r="G16" s="107" t="s">
        <v>22</v>
      </c>
      <c r="H16" s="107"/>
      <c r="I16" s="107"/>
      <c r="J16" s="77">
        <f>126196+162825</f>
        <v>289021</v>
      </c>
      <c r="K16" s="77">
        <v>289021</v>
      </c>
    </row>
    <row r="17" spans="2:11" ht="12.75" customHeight="1">
      <c r="B17" s="108" t="s">
        <v>306</v>
      </c>
      <c r="C17" s="108"/>
      <c r="D17" s="108"/>
      <c r="E17" s="171">
        <v>482887</v>
      </c>
      <c r="F17" s="171">
        <v>467059</v>
      </c>
      <c r="G17" s="107" t="s">
        <v>307</v>
      </c>
      <c r="H17" s="107"/>
      <c r="I17" s="107"/>
      <c r="J17" s="77"/>
      <c r="K17" s="77"/>
    </row>
    <row r="18" spans="2:11" ht="12.75">
      <c r="B18" s="108"/>
      <c r="C18" s="108"/>
      <c r="D18" s="108"/>
      <c r="E18" s="171"/>
      <c r="F18" s="171"/>
      <c r="G18" s="107" t="s">
        <v>25</v>
      </c>
      <c r="H18" s="107"/>
      <c r="I18" s="107"/>
      <c r="J18" s="77">
        <v>82267</v>
      </c>
      <c r="K18" s="77">
        <v>43664</v>
      </c>
    </row>
    <row r="19" spans="2:11" ht="12.75">
      <c r="B19" s="107" t="s">
        <v>26</v>
      </c>
      <c r="C19" s="107"/>
      <c r="D19" s="107"/>
      <c r="E19" s="77">
        <v>4055</v>
      </c>
      <c r="F19" s="77">
        <v>4378</v>
      </c>
      <c r="G19" s="107" t="s">
        <v>27</v>
      </c>
      <c r="H19" s="107"/>
      <c r="I19" s="107"/>
      <c r="J19" s="51">
        <v>0</v>
      </c>
      <c r="K19" s="51">
        <v>5964</v>
      </c>
    </row>
    <row r="20" spans="2:11" ht="12.75">
      <c r="B20" s="126" t="s">
        <v>28</v>
      </c>
      <c r="C20" s="126"/>
      <c r="D20" s="126"/>
      <c r="E20" s="51">
        <f>SUM(E21:E23)</f>
        <v>382548</v>
      </c>
      <c r="F20" s="51">
        <f>SUM(F21:F23)</f>
        <v>337393</v>
      </c>
      <c r="G20" s="107" t="s">
        <v>253</v>
      </c>
      <c r="H20" s="107"/>
      <c r="I20" s="107"/>
      <c r="J20" s="51">
        <v>14991</v>
      </c>
      <c r="K20" s="51">
        <v>0</v>
      </c>
    </row>
    <row r="21" spans="2:11" ht="12.75" customHeight="1">
      <c r="B21" s="107" t="s">
        <v>252</v>
      </c>
      <c r="C21" s="107"/>
      <c r="D21" s="107"/>
      <c r="E21" s="77">
        <v>237507</v>
      </c>
      <c r="F21" s="77">
        <v>232420</v>
      </c>
      <c r="G21" s="123" t="s">
        <v>31</v>
      </c>
      <c r="H21" s="123"/>
      <c r="I21" s="123"/>
      <c r="J21" s="174">
        <f>SUM(J23:J26)</f>
        <v>304847</v>
      </c>
      <c r="K21" s="174">
        <f>SUM(K23:K26)</f>
        <v>270078</v>
      </c>
    </row>
    <row r="22" spans="2:11" ht="46.5" customHeight="1">
      <c r="B22" s="103" t="s">
        <v>308</v>
      </c>
      <c r="C22" s="103"/>
      <c r="D22" s="103"/>
      <c r="E22" s="77">
        <v>0</v>
      </c>
      <c r="F22" s="77">
        <v>0</v>
      </c>
      <c r="G22" s="123"/>
      <c r="H22" s="123"/>
      <c r="I22" s="123"/>
      <c r="J22" s="174"/>
      <c r="K22" s="174"/>
    </row>
    <row r="23" spans="2:11" ht="12.75">
      <c r="B23" s="107" t="s">
        <v>309</v>
      </c>
      <c r="C23" s="107"/>
      <c r="D23" s="107"/>
      <c r="E23" s="77">
        <v>145041</v>
      </c>
      <c r="F23" s="77">
        <v>104973</v>
      </c>
      <c r="G23" s="107" t="s">
        <v>34</v>
      </c>
      <c r="H23" s="107"/>
      <c r="I23" s="107"/>
      <c r="J23" s="77">
        <v>0</v>
      </c>
      <c r="K23" s="77">
        <v>0</v>
      </c>
    </row>
    <row r="24" spans="2:11" ht="12.75">
      <c r="B24" s="107" t="s">
        <v>35</v>
      </c>
      <c r="C24" s="107"/>
      <c r="D24" s="107"/>
      <c r="E24" s="51">
        <v>3685</v>
      </c>
      <c r="F24" s="51"/>
      <c r="G24" s="107" t="s">
        <v>310</v>
      </c>
      <c r="H24" s="107"/>
      <c r="I24" s="107"/>
      <c r="J24" s="77">
        <v>480</v>
      </c>
      <c r="K24" s="77">
        <v>786</v>
      </c>
    </row>
    <row r="25" spans="2:11" ht="12.75">
      <c r="B25" s="126" t="s">
        <v>37</v>
      </c>
      <c r="C25" s="126"/>
      <c r="D25" s="126"/>
      <c r="E25" s="51">
        <f>E13+E20+E24</f>
        <v>873175</v>
      </c>
      <c r="F25" s="51">
        <f>F13+F20</f>
        <v>808830</v>
      </c>
      <c r="G25" s="107" t="s">
        <v>311</v>
      </c>
      <c r="H25" s="107"/>
      <c r="I25" s="107"/>
      <c r="J25" s="77">
        <v>304367</v>
      </c>
      <c r="K25" s="77">
        <v>267844</v>
      </c>
    </row>
    <row r="26" spans="2:11" ht="12.75">
      <c r="B26" s="126" t="s">
        <v>312</v>
      </c>
      <c r="C26" s="126"/>
      <c r="D26" s="126"/>
      <c r="E26" s="51"/>
      <c r="F26" s="51"/>
      <c r="G26" s="107" t="s">
        <v>53</v>
      </c>
      <c r="H26" s="107"/>
      <c r="I26" s="107"/>
      <c r="J26" s="77"/>
      <c r="K26" s="77">
        <v>1448</v>
      </c>
    </row>
    <row r="27" spans="2:11" ht="12.75">
      <c r="B27" s="126" t="s">
        <v>41</v>
      </c>
      <c r="C27" s="126"/>
      <c r="D27" s="126"/>
      <c r="E27" s="51">
        <f>E25</f>
        <v>873175</v>
      </c>
      <c r="F27" s="51">
        <f>F25</f>
        <v>808830</v>
      </c>
      <c r="G27" s="132" t="s">
        <v>54</v>
      </c>
      <c r="H27" s="132"/>
      <c r="I27" s="132"/>
      <c r="J27" s="173">
        <f>J21+J13</f>
        <v>873175</v>
      </c>
      <c r="K27" s="173">
        <f>K21+K13</f>
        <v>808830</v>
      </c>
    </row>
    <row r="28" spans="2:11" ht="12.75">
      <c r="B28" s="126" t="s">
        <v>43</v>
      </c>
      <c r="C28" s="126"/>
      <c r="D28" s="126"/>
      <c r="E28" s="77">
        <v>196440</v>
      </c>
      <c r="F28" s="77">
        <v>131865</v>
      </c>
      <c r="G28" s="132"/>
      <c r="H28" s="132"/>
      <c r="I28" s="132"/>
      <c r="J28" s="173"/>
      <c r="K28" s="173"/>
    </row>
    <row r="29" spans="7:11" ht="12.75">
      <c r="G29" s="134" t="s">
        <v>55</v>
      </c>
      <c r="H29" s="134"/>
      <c r="I29" s="134"/>
      <c r="J29" s="79">
        <v>196440</v>
      </c>
      <c r="K29" s="79">
        <v>131865</v>
      </c>
    </row>
    <row r="31" spans="2:11" ht="12.75" customHeight="1">
      <c r="B31" s="135" t="s">
        <v>313</v>
      </c>
      <c r="C31" s="135"/>
      <c r="D31" s="135"/>
      <c r="E31" s="135"/>
      <c r="F31" s="135"/>
      <c r="G31" s="136" t="s">
        <v>57</v>
      </c>
      <c r="H31" s="136"/>
      <c r="I31" s="136"/>
      <c r="J31" s="136"/>
      <c r="K31" s="136"/>
    </row>
    <row r="32" spans="2:11" ht="12.75">
      <c r="B32" s="135"/>
      <c r="C32" s="135"/>
      <c r="D32" s="135"/>
      <c r="E32" s="135"/>
      <c r="F32" s="135"/>
      <c r="G32" s="136"/>
      <c r="H32" s="136"/>
      <c r="I32" s="136"/>
      <c r="J32" s="136"/>
      <c r="K32" s="136"/>
    </row>
    <row r="33" spans="2:11" ht="12.75" customHeight="1">
      <c r="B33" s="137" t="s">
        <v>181</v>
      </c>
      <c r="C33" s="137"/>
      <c r="D33" s="137"/>
      <c r="E33" s="106">
        <v>2010</v>
      </c>
      <c r="F33" s="106">
        <v>2009</v>
      </c>
      <c r="G33" s="123" t="s">
        <v>59</v>
      </c>
      <c r="H33" s="123"/>
      <c r="I33" s="123"/>
      <c r="J33" s="106">
        <v>2010</v>
      </c>
      <c r="K33" s="106">
        <v>2009</v>
      </c>
    </row>
    <row r="34" spans="2:11" ht="12.75">
      <c r="B34" s="137"/>
      <c r="C34" s="137"/>
      <c r="D34" s="137"/>
      <c r="E34" s="106"/>
      <c r="F34" s="106"/>
      <c r="G34" s="123"/>
      <c r="H34" s="123"/>
      <c r="I34" s="123"/>
      <c r="J34" s="106"/>
      <c r="K34" s="106"/>
    </row>
    <row r="35" spans="2:11" ht="12.75">
      <c r="B35" s="137"/>
      <c r="C35" s="137"/>
      <c r="D35" s="137"/>
      <c r="E35" s="106"/>
      <c r="F35" s="106"/>
      <c r="G35" s="107" t="s">
        <v>271</v>
      </c>
      <c r="H35" s="107"/>
      <c r="I35" s="107"/>
      <c r="J35" s="77">
        <v>1059454</v>
      </c>
      <c r="K35" s="77">
        <v>744218</v>
      </c>
    </row>
    <row r="36" spans="2:11" ht="12.75">
      <c r="B36" s="107" t="s">
        <v>61</v>
      </c>
      <c r="C36" s="107"/>
      <c r="D36" s="107"/>
      <c r="E36" s="80">
        <v>738457</v>
      </c>
      <c r="F36" s="80">
        <v>531804</v>
      </c>
      <c r="G36" s="107" t="s">
        <v>68</v>
      </c>
      <c r="H36" s="107"/>
      <c r="I36" s="107"/>
      <c r="J36" s="77">
        <v>963758</v>
      </c>
      <c r="K36" s="77">
        <v>736942</v>
      </c>
    </row>
    <row r="37" spans="2:11" ht="12.75">
      <c r="B37" s="107" t="s">
        <v>63</v>
      </c>
      <c r="C37" s="107"/>
      <c r="D37" s="107"/>
      <c r="E37" s="80">
        <v>749776</v>
      </c>
      <c r="F37" s="80">
        <v>412824</v>
      </c>
      <c r="G37" s="107" t="s">
        <v>314</v>
      </c>
      <c r="H37" s="107"/>
      <c r="I37" s="107"/>
      <c r="J37" s="51">
        <f>+J35-J36</f>
        <v>95696</v>
      </c>
      <c r="K37" s="51">
        <f>+K35-K36</f>
        <v>7276</v>
      </c>
    </row>
    <row r="38" spans="2:11" ht="12.75">
      <c r="B38" s="105" t="s">
        <v>65</v>
      </c>
      <c r="C38" s="105"/>
      <c r="D38" s="105"/>
      <c r="E38" s="52">
        <f>+E36-E37</f>
        <v>-11319</v>
      </c>
      <c r="F38" s="52">
        <f>+F36-F37</f>
        <v>118980</v>
      </c>
      <c r="G38" s="107" t="s">
        <v>79</v>
      </c>
      <c r="H38" s="107"/>
      <c r="I38" s="107"/>
      <c r="J38" s="77">
        <v>4310</v>
      </c>
      <c r="K38" s="77">
        <v>5842</v>
      </c>
    </row>
    <row r="39" spans="2:11" ht="12.75" customHeight="1">
      <c r="B39" s="123" t="s">
        <v>315</v>
      </c>
      <c r="C39" s="123"/>
      <c r="D39" s="123"/>
      <c r="E39" s="169"/>
      <c r="F39" s="169"/>
      <c r="G39" s="107" t="s">
        <v>81</v>
      </c>
      <c r="H39" s="107"/>
      <c r="I39" s="107"/>
      <c r="J39" s="77">
        <v>15488</v>
      </c>
      <c r="K39" s="77">
        <v>18233</v>
      </c>
    </row>
    <row r="40" spans="2:11" ht="12.75" customHeight="1">
      <c r="B40" s="123"/>
      <c r="C40" s="123"/>
      <c r="D40" s="123"/>
      <c r="E40" s="169"/>
      <c r="F40" s="169"/>
      <c r="G40" s="108" t="s">
        <v>82</v>
      </c>
      <c r="H40" s="108"/>
      <c r="I40" s="108"/>
      <c r="J40" s="77">
        <v>12595</v>
      </c>
      <c r="K40" s="77">
        <v>69464</v>
      </c>
    </row>
    <row r="41" spans="2:13" ht="25.5" customHeight="1">
      <c r="B41" s="108" t="s">
        <v>70</v>
      </c>
      <c r="C41" s="108"/>
      <c r="D41" s="108"/>
      <c r="E41" s="80">
        <v>12446</v>
      </c>
      <c r="F41" s="80">
        <v>0</v>
      </c>
      <c r="G41" s="108" t="s">
        <v>84</v>
      </c>
      <c r="H41" s="108"/>
      <c r="I41" s="108"/>
      <c r="J41" s="77">
        <v>30637</v>
      </c>
      <c r="K41" s="77">
        <v>18725</v>
      </c>
      <c r="M41" s="76"/>
    </row>
    <row r="42" spans="2:11" ht="24.75" customHeight="1">
      <c r="B42" s="108" t="s">
        <v>72</v>
      </c>
      <c r="C42" s="108"/>
      <c r="D42" s="108"/>
      <c r="E42" s="80">
        <v>28193</v>
      </c>
      <c r="F42" s="80">
        <v>17950</v>
      </c>
      <c r="G42" s="108" t="s">
        <v>316</v>
      </c>
      <c r="H42" s="108"/>
      <c r="I42" s="108"/>
      <c r="J42" s="51">
        <f>+J37+J38+J40-J39-J41</f>
        <v>66476</v>
      </c>
      <c r="K42" s="75">
        <f>K37+K38+K40-K39-K41</f>
        <v>45624</v>
      </c>
    </row>
    <row r="43" spans="2:11" ht="26.25" customHeight="1">
      <c r="B43" s="107" t="s">
        <v>65</v>
      </c>
      <c r="C43" s="107"/>
      <c r="D43" s="107"/>
      <c r="E43" s="52">
        <f>+E41-E42</f>
        <v>-15747</v>
      </c>
      <c r="F43" s="52">
        <f>+F41-F42</f>
        <v>-17950</v>
      </c>
      <c r="G43" s="103" t="s">
        <v>317</v>
      </c>
      <c r="H43" s="103"/>
      <c r="I43" s="103"/>
      <c r="J43" s="53"/>
      <c r="K43" s="53"/>
    </row>
    <row r="44" spans="2:11" ht="12.75" customHeight="1">
      <c r="B44" s="123" t="s">
        <v>318</v>
      </c>
      <c r="C44" s="123"/>
      <c r="D44" s="123"/>
      <c r="E44" s="169"/>
      <c r="F44" s="169"/>
      <c r="G44" s="123" t="s">
        <v>90</v>
      </c>
      <c r="H44" s="123"/>
      <c r="I44" s="123"/>
      <c r="J44" s="171">
        <f>+J42-J43</f>
        <v>66476</v>
      </c>
      <c r="K44" s="171">
        <f>+K42-K43</f>
        <v>45624</v>
      </c>
    </row>
    <row r="45" spans="2:11" ht="12.75">
      <c r="B45" s="123"/>
      <c r="C45" s="123"/>
      <c r="D45" s="123"/>
      <c r="E45" s="169"/>
      <c r="F45" s="169"/>
      <c r="G45" s="123"/>
      <c r="H45" s="123"/>
      <c r="I45" s="123"/>
      <c r="J45" s="171"/>
      <c r="K45" s="171"/>
    </row>
    <row r="46" spans="2:11" ht="24.75" customHeight="1">
      <c r="B46" s="108" t="s">
        <v>78</v>
      </c>
      <c r="C46" s="108"/>
      <c r="D46" s="108"/>
      <c r="E46" s="80">
        <v>49854</v>
      </c>
      <c r="F46" s="80">
        <v>1956</v>
      </c>
      <c r="G46" s="126" t="s">
        <v>319</v>
      </c>
      <c r="H46" s="126"/>
      <c r="I46" s="126"/>
      <c r="J46" s="51">
        <v>4113</v>
      </c>
      <c r="K46" s="51">
        <v>2771</v>
      </c>
    </row>
    <row r="47" spans="2:11" ht="28.5" customHeight="1">
      <c r="B47" s="108" t="s">
        <v>80</v>
      </c>
      <c r="C47" s="108"/>
      <c r="D47" s="108"/>
      <c r="E47" s="80">
        <v>18308</v>
      </c>
      <c r="F47" s="80">
        <v>105852</v>
      </c>
      <c r="G47" s="149" t="s">
        <v>320</v>
      </c>
      <c r="H47" s="149"/>
      <c r="I47" s="149"/>
      <c r="J47" s="51"/>
      <c r="K47" s="51"/>
    </row>
    <row r="48" spans="2:11" ht="16.5" customHeight="1">
      <c r="B48" s="81"/>
      <c r="C48" s="81"/>
      <c r="D48" s="81"/>
      <c r="E48" s="80"/>
      <c r="F48" s="82"/>
      <c r="G48" s="84" t="s">
        <v>350</v>
      </c>
      <c r="H48" s="85"/>
      <c r="I48" s="86"/>
      <c r="J48" s="83">
        <v>5133</v>
      </c>
      <c r="K48" s="51">
        <v>811</v>
      </c>
    </row>
    <row r="49" spans="2:11" ht="16.5" customHeight="1">
      <c r="B49" s="107" t="s">
        <v>65</v>
      </c>
      <c r="C49" s="107"/>
      <c r="D49" s="107"/>
      <c r="E49" s="52">
        <f>+E46-E47</f>
        <v>31546</v>
      </c>
      <c r="F49" s="52">
        <f>+F46-F47</f>
        <v>-103896</v>
      </c>
      <c r="G49" s="172" t="s">
        <v>321</v>
      </c>
      <c r="H49" s="172"/>
      <c r="I49" s="172"/>
      <c r="J49" s="102">
        <f>+J44-J46-J47+J48</f>
        <v>67496</v>
      </c>
      <c r="K49" s="102">
        <f>+K44-K46-K47+K48</f>
        <v>43664</v>
      </c>
    </row>
    <row r="50" spans="2:11" ht="34.5" customHeight="1">
      <c r="B50" s="132" t="s">
        <v>83</v>
      </c>
      <c r="C50" s="132"/>
      <c r="D50" s="132"/>
      <c r="E50" s="52">
        <f>+E36+E41+E46</f>
        <v>800757</v>
      </c>
      <c r="F50" s="52">
        <f>+F36+F41+F46</f>
        <v>533760</v>
      </c>
      <c r="G50" s="137" t="s">
        <v>95</v>
      </c>
      <c r="H50" s="137"/>
      <c r="I50" s="137"/>
      <c r="J50" s="51"/>
      <c r="K50" s="51"/>
    </row>
    <row r="51" spans="2:11" ht="35.25" customHeight="1">
      <c r="B51" s="132" t="s">
        <v>85</v>
      </c>
      <c r="C51" s="132"/>
      <c r="D51" s="132"/>
      <c r="E51" s="52">
        <f>+E37+E42+E47</f>
        <v>796277</v>
      </c>
      <c r="F51" s="52">
        <f>+F37+F42+F47</f>
        <v>536626</v>
      </c>
      <c r="G51" s="123" t="s">
        <v>322</v>
      </c>
      <c r="H51" s="123"/>
      <c r="I51" s="123"/>
      <c r="J51" s="51"/>
      <c r="K51" s="51"/>
    </row>
    <row r="52" spans="2:11" ht="18" customHeight="1">
      <c r="B52" s="126" t="s">
        <v>87</v>
      </c>
      <c r="C52" s="126"/>
      <c r="D52" s="126"/>
      <c r="E52" s="52">
        <f>+E50-E51</f>
        <v>4480</v>
      </c>
      <c r="F52" s="52">
        <f>+F50-F51</f>
        <v>-2866</v>
      </c>
      <c r="G52" s="126" t="s">
        <v>97</v>
      </c>
      <c r="H52" s="126"/>
      <c r="I52" s="126"/>
      <c r="J52" s="51"/>
      <c r="K52" s="51"/>
    </row>
    <row r="53" spans="2:11" ht="15" customHeight="1">
      <c r="B53" s="123" t="s">
        <v>89</v>
      </c>
      <c r="C53" s="123"/>
      <c r="D53" s="123"/>
      <c r="E53" s="170">
        <v>2310</v>
      </c>
      <c r="F53" s="170">
        <v>5176</v>
      </c>
      <c r="G53" s="126" t="s">
        <v>323</v>
      </c>
      <c r="H53" s="126"/>
      <c r="I53" s="126"/>
      <c r="J53" s="77">
        <v>1</v>
      </c>
      <c r="K53" s="77">
        <v>1</v>
      </c>
    </row>
    <row r="54" spans="2:11" ht="28.5" customHeight="1">
      <c r="B54" s="123"/>
      <c r="C54" s="123"/>
      <c r="D54" s="123"/>
      <c r="E54" s="170"/>
      <c r="F54" s="170"/>
      <c r="G54" s="123" t="s">
        <v>99</v>
      </c>
      <c r="H54" s="123"/>
      <c r="I54" s="123"/>
      <c r="J54" s="51"/>
      <c r="K54" s="51"/>
    </row>
    <row r="55" spans="2:11" ht="24" customHeight="1">
      <c r="B55" s="123" t="s">
        <v>91</v>
      </c>
      <c r="C55" s="123"/>
      <c r="D55" s="123"/>
      <c r="E55" s="170"/>
      <c r="F55" s="170"/>
      <c r="G55" s="159"/>
      <c r="H55" s="159"/>
      <c r="I55" s="159"/>
      <c r="J55" s="27"/>
      <c r="K55" s="27"/>
    </row>
    <row r="56" spans="2:6" ht="13.5" customHeight="1">
      <c r="B56" s="123"/>
      <c r="C56" s="123"/>
      <c r="D56" s="123"/>
      <c r="E56" s="170"/>
      <c r="F56" s="170"/>
    </row>
    <row r="57" spans="2:6" ht="12.75" customHeight="1">
      <c r="B57" s="123" t="s">
        <v>94</v>
      </c>
      <c r="C57" s="123"/>
      <c r="D57" s="123"/>
      <c r="E57" s="169">
        <f>+E53+E52</f>
        <v>6790</v>
      </c>
      <c r="F57" s="169">
        <f>+F52+F53</f>
        <v>2310</v>
      </c>
    </row>
    <row r="58" spans="2:6" ht="12.75">
      <c r="B58" s="123"/>
      <c r="C58" s="123"/>
      <c r="D58" s="123"/>
      <c r="E58" s="169"/>
      <c r="F58" s="169"/>
    </row>
    <row r="59" spans="12:22" ht="14.25" customHeight="1"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ht="12.75">
      <c r="A60" s="124" t="s">
        <v>100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</row>
    <row r="61" spans="12:22" ht="7.5" customHeight="1"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2:22" ht="12" customHeight="1">
      <c r="B62" s="54"/>
      <c r="C62" s="55"/>
      <c r="D62" s="156">
        <v>2009</v>
      </c>
      <c r="E62" s="156"/>
      <c r="F62" s="156"/>
      <c r="G62" s="156"/>
      <c r="H62" s="156">
        <v>2010</v>
      </c>
      <c r="I62" s="156"/>
      <c r="J62" s="156"/>
      <c r="K62" s="157"/>
      <c r="L62" s="42"/>
      <c r="M62" s="89"/>
      <c r="N62" s="89"/>
      <c r="O62" s="178"/>
      <c r="P62" s="178"/>
      <c r="Q62" s="178"/>
      <c r="R62" s="178"/>
      <c r="S62" s="178"/>
      <c r="T62" s="178"/>
      <c r="U62" s="178"/>
      <c r="V62" s="178"/>
    </row>
    <row r="63" spans="2:22" ht="12.75" customHeight="1" hidden="1">
      <c r="B63" s="56"/>
      <c r="C63" s="57"/>
      <c r="D63" s="58"/>
      <c r="E63" s="59"/>
      <c r="F63" s="59"/>
      <c r="G63" s="60"/>
      <c r="H63" s="58"/>
      <c r="I63" s="59"/>
      <c r="J63" s="59"/>
      <c r="K63" s="91"/>
      <c r="L63" s="42"/>
      <c r="M63" s="89"/>
      <c r="N63" s="89"/>
      <c r="O63" s="91"/>
      <c r="P63" s="91"/>
      <c r="Q63" s="91"/>
      <c r="R63" s="91"/>
      <c r="S63" s="91"/>
      <c r="T63" s="91"/>
      <c r="U63" s="91"/>
      <c r="V63" s="91"/>
    </row>
    <row r="64" spans="2:22" ht="27.75" customHeight="1">
      <c r="B64" s="61"/>
      <c r="C64" s="62"/>
      <c r="D64" s="19" t="s">
        <v>324</v>
      </c>
      <c r="E64" s="19" t="s">
        <v>325</v>
      </c>
      <c r="F64" s="19" t="s">
        <v>326</v>
      </c>
      <c r="G64" s="19" t="s">
        <v>327</v>
      </c>
      <c r="H64" s="19" t="s">
        <v>328</v>
      </c>
      <c r="I64" s="19" t="s">
        <v>325</v>
      </c>
      <c r="J64" s="87" t="s">
        <v>326</v>
      </c>
      <c r="K64" s="100" t="s">
        <v>327</v>
      </c>
      <c r="L64" s="42"/>
      <c r="M64" s="89"/>
      <c r="N64" s="89"/>
      <c r="O64" s="90"/>
      <c r="P64" s="90"/>
      <c r="Q64" s="90"/>
      <c r="R64" s="90"/>
      <c r="S64" s="90"/>
      <c r="T64" s="90"/>
      <c r="U64" s="90"/>
      <c r="V64" s="90"/>
    </row>
    <row r="65" spans="2:22" ht="21.75" customHeight="1">
      <c r="B65" s="20" t="s">
        <v>329</v>
      </c>
      <c r="C65" s="20"/>
      <c r="D65" s="63">
        <v>212031</v>
      </c>
      <c r="E65" s="64"/>
      <c r="F65" s="65"/>
      <c r="G65" s="64">
        <f>+D65+E65-F65</f>
        <v>212031</v>
      </c>
      <c r="H65" s="64">
        <v>212031</v>
      </c>
      <c r="I65" s="64"/>
      <c r="J65" s="88"/>
      <c r="K65" s="101">
        <f aca="true" t="shared" si="0" ref="K65:K70">SUM(H65:J65)</f>
        <v>212031</v>
      </c>
      <c r="L65" s="42"/>
      <c r="M65" s="71"/>
      <c r="N65" s="71"/>
      <c r="O65" s="72"/>
      <c r="P65" s="74"/>
      <c r="Q65" s="92"/>
      <c r="R65" s="74"/>
      <c r="S65" s="74"/>
      <c r="T65" s="74"/>
      <c r="U65" s="74"/>
      <c r="V65" s="74"/>
    </row>
    <row r="66" spans="2:22" ht="21.75" customHeight="1">
      <c r="B66" s="20" t="s">
        <v>330</v>
      </c>
      <c r="C66" s="20"/>
      <c r="D66" s="63"/>
      <c r="E66" s="64"/>
      <c r="F66" s="65"/>
      <c r="G66" s="64">
        <f aca="true" t="shared" si="1" ref="G66:G72">+D66+E66-F66</f>
        <v>0</v>
      </c>
      <c r="H66" s="66"/>
      <c r="I66" s="64"/>
      <c r="J66" s="88"/>
      <c r="K66" s="101">
        <f t="shared" si="0"/>
        <v>0</v>
      </c>
      <c r="L66" s="42"/>
      <c r="M66" s="71"/>
      <c r="N66" s="71"/>
      <c r="O66" s="72"/>
      <c r="P66" s="74"/>
      <c r="Q66" s="92"/>
      <c r="R66" s="74"/>
      <c r="S66" s="93"/>
      <c r="T66" s="74"/>
      <c r="U66" s="74"/>
      <c r="V66" s="74"/>
    </row>
    <row r="67" spans="2:22" ht="21.75" customHeight="1">
      <c r="B67" s="20" t="s">
        <v>331</v>
      </c>
      <c r="C67" s="20"/>
      <c r="D67" s="67"/>
      <c r="E67" s="63"/>
      <c r="F67" s="68"/>
      <c r="G67" s="64">
        <f t="shared" si="1"/>
        <v>0</v>
      </c>
      <c r="H67" s="63"/>
      <c r="I67" s="63"/>
      <c r="J67" s="99"/>
      <c r="K67" s="101">
        <f t="shared" si="0"/>
        <v>0</v>
      </c>
      <c r="L67" s="42"/>
      <c r="M67" s="71"/>
      <c r="N67" s="71"/>
      <c r="O67" s="94"/>
      <c r="P67" s="72"/>
      <c r="Q67" s="73"/>
      <c r="R67" s="74"/>
      <c r="S67" s="72"/>
      <c r="T67" s="72"/>
      <c r="U67" s="72"/>
      <c r="V67" s="74"/>
    </row>
    <row r="68" spans="2:22" ht="21.75" customHeight="1">
      <c r="B68" s="20" t="s">
        <v>332</v>
      </c>
      <c r="C68" s="20"/>
      <c r="D68" s="67"/>
      <c r="E68" s="63"/>
      <c r="F68" s="68"/>
      <c r="G68" s="64">
        <f t="shared" si="1"/>
        <v>0</v>
      </c>
      <c r="H68" s="63"/>
      <c r="I68" s="63"/>
      <c r="J68" s="99"/>
      <c r="K68" s="101">
        <f t="shared" si="0"/>
        <v>0</v>
      </c>
      <c r="L68" s="42"/>
      <c r="M68" s="71"/>
      <c r="N68" s="71"/>
      <c r="O68" s="94"/>
      <c r="P68" s="72"/>
      <c r="Q68" s="73"/>
      <c r="R68" s="74"/>
      <c r="S68" s="72"/>
      <c r="T68" s="72"/>
      <c r="U68" s="72"/>
      <c r="V68" s="74"/>
    </row>
    <row r="69" spans="2:22" ht="21.75" customHeight="1">
      <c r="B69" s="20" t="s">
        <v>333</v>
      </c>
      <c r="C69" s="20"/>
      <c r="D69" s="51">
        <v>289021</v>
      </c>
      <c r="E69" s="67">
        <v>0</v>
      </c>
      <c r="F69" s="68">
        <v>0</v>
      </c>
      <c r="G69" s="64">
        <f t="shared" si="1"/>
        <v>289021</v>
      </c>
      <c r="H69" s="63">
        <v>289021</v>
      </c>
      <c r="I69" s="63"/>
      <c r="J69" s="99"/>
      <c r="K69" s="101">
        <f>+H69+I69-J69</f>
        <v>289021</v>
      </c>
      <c r="L69" s="42"/>
      <c r="M69" s="71"/>
      <c r="N69" s="71"/>
      <c r="O69" s="95"/>
      <c r="P69" s="94"/>
      <c r="Q69" s="73"/>
      <c r="R69" s="74"/>
      <c r="S69" s="72"/>
      <c r="T69" s="72"/>
      <c r="U69" s="72"/>
      <c r="V69" s="74"/>
    </row>
    <row r="70" spans="2:22" ht="21.75" customHeight="1">
      <c r="B70" s="20" t="s">
        <v>334</v>
      </c>
      <c r="C70" s="20"/>
      <c r="D70" s="67"/>
      <c r="E70" s="63"/>
      <c r="F70" s="68"/>
      <c r="G70" s="64">
        <f t="shared" si="1"/>
        <v>0</v>
      </c>
      <c r="H70" s="63"/>
      <c r="I70" s="63"/>
      <c r="J70" s="99"/>
      <c r="K70" s="101">
        <f t="shared" si="0"/>
        <v>0</v>
      </c>
      <c r="L70" s="42"/>
      <c r="M70" s="71"/>
      <c r="N70" s="71"/>
      <c r="O70" s="94"/>
      <c r="P70" s="72"/>
      <c r="Q70" s="73"/>
      <c r="R70" s="74"/>
      <c r="S70" s="72"/>
      <c r="T70" s="72"/>
      <c r="U70" s="72"/>
      <c r="V70" s="74"/>
    </row>
    <row r="71" spans="2:22" ht="21.75" customHeight="1">
      <c r="B71" s="20" t="s">
        <v>335</v>
      </c>
      <c r="C71" s="20"/>
      <c r="D71" s="63">
        <v>99110</v>
      </c>
      <c r="E71" s="63">
        <v>43664</v>
      </c>
      <c r="F71" s="68">
        <v>99110</v>
      </c>
      <c r="G71" s="64">
        <f t="shared" si="1"/>
        <v>43664</v>
      </c>
      <c r="H71" s="63">
        <f>+G71</f>
        <v>43664</v>
      </c>
      <c r="I71" s="63">
        <v>67496</v>
      </c>
      <c r="J71" s="99">
        <v>28893</v>
      </c>
      <c r="K71" s="101">
        <f>+H71+I71-J71</f>
        <v>82267</v>
      </c>
      <c r="L71" s="42"/>
      <c r="M71" s="71"/>
      <c r="N71" s="71"/>
      <c r="O71" s="72"/>
      <c r="P71" s="72"/>
      <c r="Q71" s="73"/>
      <c r="R71" s="74"/>
      <c r="S71" s="72"/>
      <c r="T71" s="72"/>
      <c r="U71" s="72"/>
      <c r="V71" s="74"/>
    </row>
    <row r="72" spans="2:22" ht="21.75" customHeight="1">
      <c r="B72" s="20" t="s">
        <v>336</v>
      </c>
      <c r="C72" s="20"/>
      <c r="D72" s="63"/>
      <c r="E72" s="63">
        <v>-5964</v>
      </c>
      <c r="F72" s="68"/>
      <c r="G72" s="64">
        <f t="shared" si="1"/>
        <v>-5964</v>
      </c>
      <c r="H72" s="63"/>
      <c r="I72" s="63">
        <v>0</v>
      </c>
      <c r="J72" s="99"/>
      <c r="K72" s="101">
        <f>+H72+I72-J72</f>
        <v>0</v>
      </c>
      <c r="L72" s="42"/>
      <c r="M72" s="71"/>
      <c r="N72" s="71"/>
      <c r="O72" s="72"/>
      <c r="P72" s="72"/>
      <c r="Q72" s="73"/>
      <c r="R72" s="74"/>
      <c r="S72" s="72"/>
      <c r="T72" s="72"/>
      <c r="U72" s="72"/>
      <c r="V72" s="74"/>
    </row>
    <row r="73" spans="2:22" ht="21.75" customHeight="1">
      <c r="B73" s="20" t="s">
        <v>337</v>
      </c>
      <c r="C73" s="20"/>
      <c r="D73" s="67">
        <v>-7369</v>
      </c>
      <c r="E73" s="63"/>
      <c r="F73" s="68">
        <v>7369</v>
      </c>
      <c r="G73" s="64">
        <f>+D73+F73</f>
        <v>0</v>
      </c>
      <c r="H73" s="63">
        <f>+G73</f>
        <v>0</v>
      </c>
      <c r="I73" s="63">
        <v>14991</v>
      </c>
      <c r="J73" s="99">
        <v>0</v>
      </c>
      <c r="K73" s="101">
        <f>+H73-I73+J73</f>
        <v>-14991</v>
      </c>
      <c r="L73" s="42"/>
      <c r="M73" s="71"/>
      <c r="N73" s="71"/>
      <c r="O73" s="94"/>
      <c r="P73" s="72"/>
      <c r="Q73" s="73"/>
      <c r="R73" s="74"/>
      <c r="S73" s="72"/>
      <c r="T73" s="72"/>
      <c r="U73" s="72"/>
      <c r="V73" s="74"/>
    </row>
    <row r="74" spans="2:22" ht="17.25" customHeight="1">
      <c r="B74" s="20" t="s">
        <v>338</v>
      </c>
      <c r="C74" s="20"/>
      <c r="D74" s="63">
        <f aca="true" t="shared" si="2" ref="D74:J74">SUM(D65:D73)</f>
        <v>592793</v>
      </c>
      <c r="E74" s="63">
        <f t="shared" si="2"/>
        <v>37700</v>
      </c>
      <c r="F74" s="68">
        <f t="shared" si="2"/>
        <v>106479</v>
      </c>
      <c r="G74" s="63">
        <f t="shared" si="2"/>
        <v>538752</v>
      </c>
      <c r="H74" s="63">
        <f t="shared" si="2"/>
        <v>544716</v>
      </c>
      <c r="I74" s="63">
        <f t="shared" si="2"/>
        <v>82487</v>
      </c>
      <c r="J74" s="99">
        <f t="shared" si="2"/>
        <v>28893</v>
      </c>
      <c r="K74" s="101">
        <f>SUM(K65:K73)</f>
        <v>568328</v>
      </c>
      <c r="L74" s="42"/>
      <c r="M74" s="71"/>
      <c r="N74" s="71"/>
      <c r="O74" s="72"/>
      <c r="P74" s="72"/>
      <c r="Q74" s="73"/>
      <c r="R74" s="72"/>
      <c r="S74" s="72"/>
      <c r="T74" s="72"/>
      <c r="U74" s="72"/>
      <c r="V74" s="74"/>
    </row>
    <row r="75" spans="2:22" ht="21" customHeight="1">
      <c r="B75" s="71"/>
      <c r="C75" s="71"/>
      <c r="D75" s="72"/>
      <c r="E75" s="72"/>
      <c r="F75" s="73"/>
      <c r="G75" s="72"/>
      <c r="H75" s="72"/>
      <c r="I75" s="72"/>
      <c r="J75" s="72"/>
      <c r="K75" s="74"/>
      <c r="L75" s="42"/>
      <c r="M75" s="71"/>
      <c r="N75" s="71"/>
      <c r="O75" s="72"/>
      <c r="P75" s="72"/>
      <c r="Q75" s="73"/>
      <c r="R75" s="72"/>
      <c r="S75" s="72"/>
      <c r="T75" s="72"/>
      <c r="U75" s="72"/>
      <c r="V75" s="74"/>
    </row>
    <row r="76" spans="1:22" ht="125.25" customHeight="1">
      <c r="A76" s="69" t="s">
        <v>339</v>
      </c>
      <c r="B76" s="158" t="s">
        <v>351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96"/>
      <c r="M76" s="158"/>
      <c r="N76" s="158"/>
      <c r="O76" s="158"/>
      <c r="P76" s="158"/>
      <c r="Q76" s="158"/>
      <c r="R76" s="158"/>
      <c r="S76" s="158"/>
      <c r="T76" s="158"/>
      <c r="U76" s="158"/>
      <c r="V76" s="158"/>
    </row>
    <row r="77" spans="1:22" ht="14.25" customHeight="1">
      <c r="A77" s="69"/>
      <c r="B77" s="70"/>
      <c r="C77" s="25"/>
      <c r="D77" s="25"/>
      <c r="E77" s="25"/>
      <c r="F77" s="25"/>
      <c r="G77" s="25"/>
      <c r="H77" s="25"/>
      <c r="I77" s="25"/>
      <c r="J77" s="25"/>
      <c r="K77" s="25"/>
      <c r="L77" s="96"/>
      <c r="M77" s="70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36" customHeight="1">
      <c r="A78" s="69"/>
      <c r="B78" s="161" t="s">
        <v>342</v>
      </c>
      <c r="C78" s="162"/>
      <c r="D78" s="162"/>
      <c r="E78" s="162"/>
      <c r="F78" s="162"/>
      <c r="G78" s="162"/>
      <c r="H78" s="162"/>
      <c r="I78" s="162"/>
      <c r="J78" s="162"/>
      <c r="K78" s="162"/>
      <c r="L78" s="96"/>
      <c r="M78" s="161"/>
      <c r="N78" s="162"/>
      <c r="O78" s="162"/>
      <c r="P78" s="162"/>
      <c r="Q78" s="162"/>
      <c r="R78" s="162"/>
      <c r="S78" s="162"/>
      <c r="T78" s="162"/>
      <c r="U78" s="162"/>
      <c r="V78" s="162"/>
    </row>
    <row r="79" spans="2:22" ht="14.25" customHeight="1">
      <c r="B79" s="163" t="s">
        <v>343</v>
      </c>
      <c r="C79" s="164"/>
      <c r="D79" s="164"/>
      <c r="E79" s="164"/>
      <c r="F79" s="164"/>
      <c r="G79" s="164"/>
      <c r="H79" s="164"/>
      <c r="I79" s="164"/>
      <c r="J79" s="164"/>
      <c r="K79" s="164"/>
      <c r="L79" s="42"/>
      <c r="M79" s="163"/>
      <c r="N79" s="164"/>
      <c r="O79" s="164"/>
      <c r="P79" s="164"/>
      <c r="Q79" s="164"/>
      <c r="R79" s="164"/>
      <c r="S79" s="164"/>
      <c r="T79" s="164"/>
      <c r="U79" s="164"/>
      <c r="V79" s="164"/>
    </row>
    <row r="80" spans="2:22" ht="8.25" customHeight="1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42"/>
      <c r="M80" s="164"/>
      <c r="N80" s="164"/>
      <c r="O80" s="164"/>
      <c r="P80" s="164"/>
      <c r="Q80" s="164"/>
      <c r="R80" s="164"/>
      <c r="S80" s="164"/>
      <c r="T80" s="164"/>
      <c r="U80" s="164"/>
      <c r="V80" s="164"/>
    </row>
    <row r="81" spans="2:22" ht="12.75" hidden="1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42"/>
      <c r="M81" s="164"/>
      <c r="N81" s="164"/>
      <c r="O81" s="164"/>
      <c r="P81" s="164"/>
      <c r="Q81" s="164"/>
      <c r="R81" s="164"/>
      <c r="S81" s="164"/>
      <c r="T81" s="164"/>
      <c r="U81" s="164"/>
      <c r="V81" s="164"/>
    </row>
    <row r="82" spans="2:22" ht="8.25" customHeight="1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42"/>
      <c r="M82" s="164"/>
      <c r="N82" s="164"/>
      <c r="O82" s="164"/>
      <c r="P82" s="164"/>
      <c r="Q82" s="164"/>
      <c r="R82" s="164"/>
      <c r="S82" s="164"/>
      <c r="T82" s="164"/>
      <c r="U82" s="164"/>
      <c r="V82" s="164"/>
    </row>
    <row r="83" spans="2:22" ht="12" customHeight="1" hidden="1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42"/>
      <c r="M83" s="164"/>
      <c r="N83" s="164"/>
      <c r="O83" s="164"/>
      <c r="P83" s="164"/>
      <c r="Q83" s="164"/>
      <c r="R83" s="164"/>
      <c r="S83" s="164"/>
      <c r="T83" s="164"/>
      <c r="U83" s="164"/>
      <c r="V83" s="164"/>
    </row>
    <row r="84" spans="2:22" ht="3" customHeight="1" hidden="1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42"/>
      <c r="M84" s="164"/>
      <c r="N84" s="164"/>
      <c r="O84" s="164"/>
      <c r="P84" s="164"/>
      <c r="Q84" s="164"/>
      <c r="R84" s="164"/>
      <c r="S84" s="164"/>
      <c r="T84" s="164"/>
      <c r="U84" s="164"/>
      <c r="V84" s="164"/>
    </row>
    <row r="85" spans="2:22" ht="19.5" customHeight="1" hidden="1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42"/>
      <c r="M85" s="164"/>
      <c r="N85" s="164"/>
      <c r="O85" s="164"/>
      <c r="P85" s="164"/>
      <c r="Q85" s="164"/>
      <c r="R85" s="164"/>
      <c r="S85" s="164"/>
      <c r="T85" s="164"/>
      <c r="U85" s="164"/>
      <c r="V85" s="164"/>
    </row>
    <row r="86" spans="2:22" ht="4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42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2:22" ht="30" customHeight="1">
      <c r="B87" s="114" t="s">
        <v>344</v>
      </c>
      <c r="C87" s="114"/>
      <c r="D87" s="114"/>
      <c r="E87" s="114"/>
      <c r="F87" s="114"/>
      <c r="G87" s="114"/>
      <c r="H87" s="114"/>
      <c r="I87" s="114"/>
      <c r="J87" s="114"/>
      <c r="K87" s="114"/>
      <c r="L87" s="42"/>
      <c r="M87" s="114"/>
      <c r="N87" s="114"/>
      <c r="O87" s="114"/>
      <c r="P87" s="114"/>
      <c r="Q87" s="114"/>
      <c r="R87" s="114"/>
      <c r="S87" s="114"/>
      <c r="T87" s="114"/>
      <c r="U87" s="114"/>
      <c r="V87" s="114"/>
    </row>
    <row r="88" spans="2:22" ht="15.75" customHeight="1">
      <c r="B88" s="165" t="s">
        <v>352</v>
      </c>
      <c r="C88" s="166"/>
      <c r="D88" s="166"/>
      <c r="E88" s="166"/>
      <c r="F88" s="166"/>
      <c r="G88" s="166"/>
      <c r="H88" s="166"/>
      <c r="I88" s="166"/>
      <c r="J88" s="166"/>
      <c r="K88" s="166"/>
      <c r="L88" s="42"/>
      <c r="M88" s="165"/>
      <c r="N88" s="166"/>
      <c r="O88" s="166"/>
      <c r="P88" s="166"/>
      <c r="Q88" s="166"/>
      <c r="R88" s="166"/>
      <c r="S88" s="166"/>
      <c r="T88" s="166"/>
      <c r="U88" s="166"/>
      <c r="V88" s="166"/>
    </row>
    <row r="89" spans="2:22" ht="18" customHeight="1"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42"/>
      <c r="M89" s="166"/>
      <c r="N89" s="166"/>
      <c r="O89" s="166"/>
      <c r="P89" s="166"/>
      <c r="Q89" s="166"/>
      <c r="R89" s="166"/>
      <c r="S89" s="166"/>
      <c r="T89" s="166"/>
      <c r="U89" s="166"/>
      <c r="V89" s="166"/>
    </row>
    <row r="90" spans="2:22" ht="17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42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2:22" ht="12.75" customHeight="1">
      <c r="B91" s="1"/>
      <c r="C91" s="1"/>
      <c r="D91" s="1"/>
      <c r="E91" s="1"/>
      <c r="F91" s="28"/>
      <c r="G91" s="1"/>
      <c r="H91" s="143" t="s">
        <v>345</v>
      </c>
      <c r="I91" s="143"/>
      <c r="J91" s="143"/>
      <c r="K91" s="143"/>
      <c r="L91" s="42"/>
      <c r="M91" s="98"/>
      <c r="N91" s="98"/>
      <c r="O91" s="98"/>
      <c r="P91" s="98"/>
      <c r="Q91" s="36"/>
      <c r="R91" s="98"/>
      <c r="S91" s="143"/>
      <c r="T91" s="143"/>
      <c r="U91" s="143"/>
      <c r="V91" s="143"/>
    </row>
    <row r="92" spans="2:22" ht="14.25" customHeight="1">
      <c r="B92" s="1"/>
      <c r="C92" s="1"/>
      <c r="D92" s="1"/>
      <c r="E92" s="1"/>
      <c r="F92" s="28"/>
      <c r="G92" s="1"/>
      <c r="H92" s="167" t="s">
        <v>346</v>
      </c>
      <c r="I92" s="168"/>
      <c r="J92" s="168"/>
      <c r="K92" s="168"/>
      <c r="L92" s="42"/>
      <c r="M92" s="98"/>
      <c r="N92" s="98"/>
      <c r="O92" s="98"/>
      <c r="P92" s="98"/>
      <c r="Q92" s="36"/>
      <c r="R92" s="98"/>
      <c r="S92" s="167"/>
      <c r="T92" s="168"/>
      <c r="U92" s="168"/>
      <c r="V92" s="168"/>
    </row>
    <row r="93" spans="2:22" ht="12.75" customHeight="1">
      <c r="B93" s="1"/>
      <c r="C93" s="1"/>
      <c r="D93" s="1"/>
      <c r="E93" s="1"/>
      <c r="F93" s="28"/>
      <c r="G93" s="1"/>
      <c r="H93" s="29"/>
      <c r="I93" s="29"/>
      <c r="J93" s="29"/>
      <c r="K93" s="29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2:22" ht="12.75"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2:22" ht="29.25" customHeight="1"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2:22" ht="9.75" customHeight="1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2:11" ht="12.75">
      <c r="B97" s="160"/>
      <c r="C97" s="160"/>
      <c r="D97" s="160"/>
      <c r="E97" s="160"/>
      <c r="F97" s="160"/>
      <c r="G97" s="160"/>
      <c r="H97" s="160"/>
      <c r="I97" s="160"/>
      <c r="J97" s="160"/>
      <c r="K97" s="160"/>
    </row>
    <row r="99" ht="9" customHeight="1"/>
    <row r="100" ht="12.75" customHeight="1"/>
    <row r="102" ht="24" customHeight="1"/>
    <row r="103" ht="65.25" customHeight="1"/>
  </sheetData>
  <sheetProtection/>
  <mergeCells count="129">
    <mergeCell ref="S91:V91"/>
    <mergeCell ref="S92:V92"/>
    <mergeCell ref="M78:V78"/>
    <mergeCell ref="M79:V85"/>
    <mergeCell ref="M87:V87"/>
    <mergeCell ref="M88:V89"/>
    <mergeCell ref="L60:V60"/>
    <mergeCell ref="O62:R62"/>
    <mergeCell ref="S62:V62"/>
    <mergeCell ref="M76:V76"/>
    <mergeCell ref="J6:K6"/>
    <mergeCell ref="J7:K7"/>
    <mergeCell ref="B9:K9"/>
    <mergeCell ref="B11:K11"/>
    <mergeCell ref="B6:C6"/>
    <mergeCell ref="D6:G6"/>
    <mergeCell ref="H6:I6"/>
    <mergeCell ref="B1:K1"/>
    <mergeCell ref="B2:K2"/>
    <mergeCell ref="B3:K3"/>
    <mergeCell ref="B5:K5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21:D21"/>
    <mergeCell ref="B25:D25"/>
    <mergeCell ref="G25:I25"/>
    <mergeCell ref="B26:D26"/>
    <mergeCell ref="G26:I26"/>
    <mergeCell ref="B28:D28"/>
    <mergeCell ref="G29:I29"/>
    <mergeCell ref="B31:F32"/>
    <mergeCell ref="G31:K32"/>
    <mergeCell ref="J33:J34"/>
    <mergeCell ref="K33:K34"/>
    <mergeCell ref="G35:I35"/>
    <mergeCell ref="J27:J28"/>
    <mergeCell ref="K27:K28"/>
    <mergeCell ref="B36:D36"/>
    <mergeCell ref="G36:I36"/>
    <mergeCell ref="B37:D37"/>
    <mergeCell ref="G37:I37"/>
    <mergeCell ref="B33:D35"/>
    <mergeCell ref="E33:E35"/>
    <mergeCell ref="F33:F35"/>
    <mergeCell ref="G33:I34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1:D51"/>
    <mergeCell ref="G51:I51"/>
    <mergeCell ref="B47:D47"/>
    <mergeCell ref="G47:I47"/>
    <mergeCell ref="B49:D49"/>
    <mergeCell ref="G49:I49"/>
    <mergeCell ref="B50:D50"/>
    <mergeCell ref="J44:J45"/>
    <mergeCell ref="K44:K45"/>
    <mergeCell ref="B46:D46"/>
    <mergeCell ref="G46:I46"/>
    <mergeCell ref="B44:D45"/>
    <mergeCell ref="E44:E45"/>
    <mergeCell ref="F44:F45"/>
    <mergeCell ref="G44:I45"/>
    <mergeCell ref="G50:I50"/>
    <mergeCell ref="G52:I52"/>
    <mergeCell ref="B53:D54"/>
    <mergeCell ref="E53:E54"/>
    <mergeCell ref="F53:F54"/>
    <mergeCell ref="G53:I53"/>
    <mergeCell ref="G54:I54"/>
    <mergeCell ref="B52:D52"/>
    <mergeCell ref="B55:D56"/>
    <mergeCell ref="E55:E56"/>
    <mergeCell ref="F55:F56"/>
    <mergeCell ref="A60:K60"/>
    <mergeCell ref="D62:G62"/>
    <mergeCell ref="B57:D58"/>
    <mergeCell ref="E57:E58"/>
    <mergeCell ref="F57:F58"/>
    <mergeCell ref="H62:K62"/>
    <mergeCell ref="B76:K76"/>
    <mergeCell ref="G55:I55"/>
    <mergeCell ref="B94:K97"/>
    <mergeCell ref="B78:K78"/>
    <mergeCell ref="B79:K85"/>
    <mergeCell ref="B87:K87"/>
    <mergeCell ref="B88:K89"/>
    <mergeCell ref="H91:K91"/>
    <mergeCell ref="H92:K92"/>
  </mergeCells>
  <printOptions/>
  <pageMargins left="0.944881889763779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:C6"/>
    </sheetView>
  </sheetViews>
  <sheetFormatPr defaultColWidth="9.140625" defaultRowHeight="12.75"/>
  <sheetData>
    <row r="4" spans="1:5" ht="12.75" customHeight="1">
      <c r="A4" s="137" t="s">
        <v>58</v>
      </c>
      <c r="B4" s="137"/>
      <c r="C4" s="137"/>
      <c r="D4" s="106" t="s">
        <v>12</v>
      </c>
      <c r="E4" s="106" t="s">
        <v>13</v>
      </c>
    </row>
    <row r="5" spans="1:5" ht="12.75">
      <c r="A5" s="137"/>
      <c r="B5" s="137"/>
      <c r="C5" s="137"/>
      <c r="D5" s="106"/>
      <c r="E5" s="106"/>
    </row>
    <row r="6" spans="1:5" ht="33.75" customHeight="1">
      <c r="A6" s="137"/>
      <c r="B6" s="137"/>
      <c r="C6" s="137"/>
      <c r="D6" s="106"/>
      <c r="E6" s="106"/>
    </row>
    <row r="7" spans="1:5" ht="31.5" customHeight="1">
      <c r="A7" s="107" t="s">
        <v>61</v>
      </c>
      <c r="B7" s="107"/>
      <c r="C7" s="107"/>
      <c r="D7" s="12"/>
      <c r="E7" s="12"/>
    </row>
    <row r="8" spans="1:5" ht="12.75">
      <c r="A8" s="107" t="s">
        <v>63</v>
      </c>
      <c r="B8" s="107"/>
      <c r="C8" s="107"/>
      <c r="D8" s="12"/>
      <c r="E8" s="12"/>
    </row>
    <row r="9" spans="1:5" ht="24" customHeight="1">
      <c r="A9" s="105" t="s">
        <v>65</v>
      </c>
      <c r="B9" s="105"/>
      <c r="C9" s="105"/>
      <c r="D9" s="12"/>
      <c r="E9" s="12"/>
    </row>
    <row r="10" spans="1:5" ht="12.75" customHeight="1">
      <c r="A10" s="123" t="s">
        <v>67</v>
      </c>
      <c r="B10" s="123"/>
      <c r="C10" s="123"/>
      <c r="D10" s="133"/>
      <c r="E10" s="133"/>
    </row>
    <row r="11" spans="1:5" ht="21" customHeight="1">
      <c r="A11" s="123"/>
      <c r="B11" s="123"/>
      <c r="C11" s="123"/>
      <c r="D11" s="133"/>
      <c r="E11" s="133"/>
    </row>
    <row r="12" spans="1:5" ht="12.75" customHeight="1">
      <c r="A12" s="108" t="s">
        <v>277</v>
      </c>
      <c r="B12" s="108"/>
      <c r="C12" s="108"/>
      <c r="D12" s="12"/>
      <c r="E12" s="12"/>
    </row>
    <row r="13" spans="1:5" ht="36.75" customHeight="1">
      <c r="A13" s="110" t="s">
        <v>279</v>
      </c>
      <c r="B13" s="110"/>
      <c r="C13" s="110"/>
      <c r="D13" s="12"/>
      <c r="E13" s="12"/>
    </row>
    <row r="14" spans="1:5" ht="32.25" customHeight="1">
      <c r="A14" s="107" t="s">
        <v>65</v>
      </c>
      <c r="B14" s="107"/>
      <c r="C14" s="107"/>
      <c r="D14" s="12"/>
      <c r="E14" s="12"/>
    </row>
    <row r="15" spans="1:5" ht="35.25" customHeight="1">
      <c r="A15" s="155" t="s">
        <v>75</v>
      </c>
      <c r="B15" s="155"/>
      <c r="C15" s="155"/>
      <c r="D15" s="17"/>
      <c r="E15" s="17"/>
    </row>
    <row r="16" spans="1:5" ht="21.75" customHeight="1">
      <c r="A16" s="110" t="s">
        <v>78</v>
      </c>
      <c r="B16" s="110"/>
      <c r="C16" s="110"/>
      <c r="D16" s="12"/>
      <c r="E16" s="12"/>
    </row>
    <row r="17" spans="1:5" ht="21.75" customHeight="1">
      <c r="A17" s="110" t="s">
        <v>80</v>
      </c>
      <c r="B17" s="110"/>
      <c r="C17" s="110"/>
      <c r="D17" s="12"/>
      <c r="E17" s="12"/>
    </row>
    <row r="18" spans="1:5" ht="12.75">
      <c r="A18" s="107" t="s">
        <v>65</v>
      </c>
      <c r="B18" s="107"/>
      <c r="C18" s="107"/>
      <c r="D18" s="12"/>
      <c r="E18" s="12"/>
    </row>
    <row r="19" spans="1:5" ht="12.75">
      <c r="A19" s="132" t="s">
        <v>83</v>
      </c>
      <c r="B19" s="132"/>
      <c r="C19" s="132"/>
      <c r="D19" s="12"/>
      <c r="E19" s="12"/>
    </row>
    <row r="20" spans="1:5" ht="12.75">
      <c r="A20" s="132" t="s">
        <v>85</v>
      </c>
      <c r="B20" s="132"/>
      <c r="C20" s="132"/>
      <c r="D20" s="12"/>
      <c r="E20" s="12"/>
    </row>
    <row r="21" spans="1:5" ht="12.75">
      <c r="A21" s="126" t="s">
        <v>87</v>
      </c>
      <c r="B21" s="126"/>
      <c r="C21" s="126"/>
      <c r="D21" s="12"/>
      <c r="E21" s="12"/>
    </row>
    <row r="22" spans="1:5" ht="12.75" customHeight="1">
      <c r="A22" s="123" t="s">
        <v>89</v>
      </c>
      <c r="B22" s="123"/>
      <c r="C22" s="123"/>
      <c r="D22" s="133"/>
      <c r="E22" s="133"/>
    </row>
    <row r="23" spans="1:5" ht="12.75">
      <c r="A23" s="123"/>
      <c r="B23" s="123"/>
      <c r="C23" s="123"/>
      <c r="D23" s="133"/>
      <c r="E23" s="133"/>
    </row>
    <row r="24" spans="1:5" ht="12.75" customHeight="1">
      <c r="A24" s="130" t="s">
        <v>91</v>
      </c>
      <c r="B24" s="130"/>
      <c r="C24" s="130"/>
      <c r="D24" s="131"/>
      <c r="E24" s="131"/>
    </row>
    <row r="25" spans="1:5" ht="12.75">
      <c r="A25" s="130"/>
      <c r="B25" s="130"/>
      <c r="C25" s="130"/>
      <c r="D25" s="131"/>
      <c r="E25" s="131"/>
    </row>
    <row r="26" spans="1:5" ht="12.75" customHeight="1">
      <c r="A26" s="123" t="s">
        <v>94</v>
      </c>
      <c r="B26" s="123"/>
      <c r="C26" s="123"/>
      <c r="D26" s="133"/>
      <c r="E26" s="133"/>
    </row>
    <row r="27" spans="1:5" ht="12.75">
      <c r="A27" s="123"/>
      <c r="B27" s="123"/>
      <c r="C27" s="123"/>
      <c r="D27" s="133"/>
      <c r="E27" s="133"/>
    </row>
    <row r="29" ht="33" customHeight="1"/>
  </sheetData>
  <sheetProtection/>
  <mergeCells count="28">
    <mergeCell ref="E4:E6"/>
    <mergeCell ref="A7:C7"/>
    <mergeCell ref="E10:E11"/>
    <mergeCell ref="A12:C12"/>
    <mergeCell ref="A10:C11"/>
    <mergeCell ref="D10:D11"/>
    <mergeCell ref="A8:C8"/>
    <mergeCell ref="A9:C9"/>
    <mergeCell ref="A4:C6"/>
    <mergeCell ref="D4:D6"/>
    <mergeCell ref="A13:C13"/>
    <mergeCell ref="A14:C14"/>
    <mergeCell ref="A19:C19"/>
    <mergeCell ref="A20:C20"/>
    <mergeCell ref="A15:C15"/>
    <mergeCell ref="A16:C16"/>
    <mergeCell ref="A17:C17"/>
    <mergeCell ref="A18:C18"/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Andja</cp:lastModifiedBy>
  <cp:lastPrinted>2011-04-06T09:07:05Z</cp:lastPrinted>
  <dcterms:created xsi:type="dcterms:W3CDTF">2009-04-21T04:50:10Z</dcterms:created>
  <dcterms:modified xsi:type="dcterms:W3CDTF">2011-06-27T06:12:17Z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