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<sst xmlns="http://schemas.openxmlformats.org/spreadsheetml/2006/main" count="107" uniqueCount="101">
  <si>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</si>
  <si>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</si>
  <si>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</si>
  <si>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</si>
  <si>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</si>
  <si>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</si>
  <si>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</si>
  <si>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</si>
  <si>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</si>
  <si>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</si>
  <si>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</si>
  <si>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</si>
  <si>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</si>
  <si>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</si>
  <si>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</si>
  <si>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</si>
  <si>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</si>
  <si>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</si>
  <si>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</si>
  <si>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</si>
  <si>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</si>
  <si>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</si>
  <si>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</si>
  <si>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</si>
  <si>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</si>
  <si>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</si>
  <si>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</si>
  <si>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</si>
  <si>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</si>
  <si>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</si>
  <si>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</si>
  <si>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</si>
  <si>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</si>
  <si>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</si>
  <si>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</si>
  <si>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</si>
  <si>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</si>
  <si>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</si>
  <si>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</si>
  <si>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</si>
  <si>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</si>
  <si>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</si>
  <si>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</si>
  <si>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</si>
  <si>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</si>
  <si>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</si>
  <si>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</si>
  <si>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</si>
  <si>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</si>
  <si>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</si>
  <si>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</si>
  <si>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</si>
  <si>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</si>
  <si>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</si>
  <si>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</si>
  <si>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</si>
  <si>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</si>
  <si>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</si>
  <si>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</si>
  <si>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</si>
  <si>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</si>
  <si>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</si>
  <si>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</si>
  <si>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</si>
  <si>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</si>
  <si>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</si>
  <si>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</si>
  <si>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</si>
  <si>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</si>
  <si>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</si>
  <si>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</si>
  <si>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</si>
  <si>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</si>
  <si>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</si>
  <si>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</si>
  <si>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</si>
  <si>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</si>
  <si>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</si>
  <si>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</si>
  <si>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</si>
  <si>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</si>
  <si>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</si>
  <si>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</si>
  <si>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</si>
  <si>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</si>
  <si>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</si>
  <si>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</si>
  <si>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</si>
  <si>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</si>
  <si>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</si>
  <si>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</si>
  <si>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</si>
  <si>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АД "МЛИНТЕСТ " ШИД</t>
  </si>
  <si>
    <t>АКЦИОНАРСКО ДРУШТВО ЗА ПРЕРАДУ И ПРОМЕТ ЖИТА И БРАШНА "МЛИНТЕСТ" ШИД,ЛАЗЕ КОСТИЋА бр. 2</t>
  </si>
  <si>
    <t>ШИД,ЛАЗЕ КОСТИЋА БР.2</t>
  </si>
  <si>
    <t xml:space="preserve">V МЕСТО И ВРЕМЕ ГДЕ СЕ МОЖЕ ИЗВРШИТИ УВИД У ФИНАНСИЈСКЕ ИЗВЕШТАЈЕ И ИЗВЕШТАЈ 
РЕВИЗОРА  Увид се може извршити сваког радног дана од 9,00 до 11,00 часова у просторијама Друштва у Шиду, Лазе Костића бр.2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</si>
  <si>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нема</t>
  </si>
  <si>
    <t>Gubitak iznad visine kapitala</t>
  </si>
  <si>
    <t>Илија Ђурић с.р.</t>
  </si>
  <si>
    <t>ИЗВОД ИЗ ФИНАНСИЈСКИХ ИЗВЕШТАЈА ЗА 2010. ГОДИНУ</t>
  </si>
  <si>
    <t xml:space="preserve">III ЗАКЉУЧНО МИШЉЕЊЕ РЕВИЗОРА  ревизорске куће "Привредни саветник- ревизија " д.о.о Кнегиње Зорке бр.96 О ФИНАНСИЈСКИМ ИЗВЕШТАЈИМА:
Ревизију смо извршили у складу са Законом о рачуноводству и ревизији,Међународним стандардима ревиѕије ( МСР-ИСА )и кодексом етике за професионалне рачуновође. Ова регулатива налаже да ревизију планирамо и извршимо на начин који омогућава да се у разумној мери уверимо да финансијски извештаји не садрже материјално значајне погрешне исказе
По нашем мишљењу, финансијски извештаји истионито и објективно по свим битним питањима приказују финансијски положај Акционарског друштва за прераду и промет жита и брашна "Млинтест " Шид, на дан 31.12 2010.године,резултате њеног пословања и токове готовине за 2010.годину, у складу са рачуноводственим прописима Републике Србије.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</si>
</sst>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3" fontId="1" fillId="0" borderId="12" xfId="0" applyNumberFormat="1" applyFont="1" applyBorder="1" applyAlignment="1">
      <alignment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workbookViewId="0" topLeftCell="A21">
      <selection activeCell="M45" sqref="L45:M45"/>
    </sheetView>
  </sheetViews>
  <sheetFormatPr defaultColWidth="9.140625" defaultRowHeight="12.75"/>
  <cols>
    <col min="2" max="2" width="9.7109375" style="0" customWidth="1"/>
  </cols>
  <sheetData>
    <row r="1" spans="1:10" s="6" customFormat="1" ht="41.25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6" customFormat="1" ht="12.75">
      <c r="A2" s="51" t="s">
        <v>99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6" customFormat="1" ht="12.75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6" customFormat="1" ht="12.7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6" customFormat="1" ht="12.75">
      <c r="A6" s="53" t="s">
        <v>1</v>
      </c>
      <c r="B6" s="53"/>
      <c r="C6" s="54" t="s">
        <v>92</v>
      </c>
      <c r="D6" s="54"/>
      <c r="E6" s="54"/>
      <c r="F6" s="54"/>
      <c r="G6" s="53" t="s">
        <v>2</v>
      </c>
      <c r="H6" s="53"/>
      <c r="I6" s="54">
        <v>8014531</v>
      </c>
      <c r="J6" s="54"/>
    </row>
    <row r="7" spans="1:10" s="6" customFormat="1" ht="12.75">
      <c r="A7" s="53" t="s">
        <v>3</v>
      </c>
      <c r="B7" s="53"/>
      <c r="C7" s="55" t="s">
        <v>94</v>
      </c>
      <c r="D7" s="56"/>
      <c r="E7" s="56"/>
      <c r="F7" s="57"/>
      <c r="G7" s="53" t="s">
        <v>4</v>
      </c>
      <c r="H7" s="53"/>
      <c r="I7" s="55">
        <v>101232625</v>
      </c>
      <c r="J7" s="57"/>
    </row>
    <row r="8" spans="1:10" s="6" customFormat="1" ht="12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s="6" customFormat="1" ht="12.7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6" customFormat="1" ht="12.75">
      <c r="A10" s="60" t="s">
        <v>7</v>
      </c>
      <c r="B10" s="60"/>
      <c r="C10" s="60"/>
      <c r="D10" s="8">
        <v>2009</v>
      </c>
      <c r="E10" s="8">
        <v>2010</v>
      </c>
      <c r="F10" s="60" t="s">
        <v>8</v>
      </c>
      <c r="G10" s="60"/>
      <c r="H10" s="60"/>
      <c r="I10" s="8">
        <v>2009</v>
      </c>
      <c r="J10" s="44">
        <v>2010</v>
      </c>
    </row>
    <row r="11" spans="1:10" s="6" customFormat="1" ht="12.75">
      <c r="A11" s="61" t="s">
        <v>9</v>
      </c>
      <c r="B11" s="61"/>
      <c r="C11" s="61"/>
      <c r="D11" s="10">
        <f>+D12+D13+D14+D15+D16+D17</f>
        <v>257009</v>
      </c>
      <c r="E11" s="10">
        <v>242253</v>
      </c>
      <c r="F11" s="62" t="s">
        <v>10</v>
      </c>
      <c r="G11" s="61"/>
      <c r="H11" s="61"/>
      <c r="I11" s="10"/>
      <c r="J11" s="10"/>
    </row>
    <row r="12" spans="1:10" s="6" customFormat="1" ht="12.75">
      <c r="A12" s="61" t="s">
        <v>11</v>
      </c>
      <c r="B12" s="61"/>
      <c r="C12" s="61"/>
      <c r="D12" s="10"/>
      <c r="E12" s="10"/>
      <c r="F12" s="64" t="s">
        <v>77</v>
      </c>
      <c r="G12" s="64"/>
      <c r="H12" s="65"/>
      <c r="I12" s="10">
        <v>190172</v>
      </c>
      <c r="J12" s="10">
        <v>190172</v>
      </c>
    </row>
    <row r="13" spans="1:10" s="6" customFormat="1" ht="12.75">
      <c r="A13" s="63" t="s">
        <v>12</v>
      </c>
      <c r="B13" s="63"/>
      <c r="C13" s="63"/>
      <c r="D13" s="10"/>
      <c r="E13" s="10"/>
      <c r="F13" s="62" t="s">
        <v>13</v>
      </c>
      <c r="G13" s="61"/>
      <c r="H13" s="61"/>
      <c r="I13" s="10"/>
      <c r="J13" s="10"/>
    </row>
    <row r="14" spans="1:10" s="6" customFormat="1" ht="12.75">
      <c r="A14" s="61" t="s">
        <v>14</v>
      </c>
      <c r="B14" s="61"/>
      <c r="C14" s="61"/>
      <c r="D14" s="12">
        <v>157</v>
      </c>
      <c r="E14" s="10">
        <v>117</v>
      </c>
      <c r="F14" s="62" t="s">
        <v>15</v>
      </c>
      <c r="G14" s="61"/>
      <c r="H14" s="61"/>
      <c r="I14" s="10">
        <v>142287</v>
      </c>
      <c r="J14" s="10">
        <v>153706</v>
      </c>
    </row>
    <row r="15" spans="1:10" s="6" customFormat="1" ht="12.75">
      <c r="A15" s="66" t="s">
        <v>60</v>
      </c>
      <c r="B15" s="61"/>
      <c r="C15" s="61"/>
      <c r="D15" s="13"/>
      <c r="E15" s="10"/>
      <c r="F15" s="62" t="s">
        <v>16</v>
      </c>
      <c r="G15" s="61"/>
      <c r="H15" s="61"/>
      <c r="I15" s="10">
        <v>171636</v>
      </c>
      <c r="J15" s="10">
        <v>154184</v>
      </c>
    </row>
    <row r="16" spans="1:10" s="6" customFormat="1" ht="12.75">
      <c r="A16" s="61"/>
      <c r="B16" s="61"/>
      <c r="C16" s="61"/>
      <c r="D16" s="14">
        <v>255147</v>
      </c>
      <c r="E16" s="10">
        <v>244456</v>
      </c>
      <c r="F16" s="62" t="s">
        <v>61</v>
      </c>
      <c r="G16" s="61"/>
      <c r="H16" s="61"/>
      <c r="I16" s="10">
        <v>30726</v>
      </c>
      <c r="J16" s="10"/>
    </row>
    <row r="17" spans="1:10" s="6" customFormat="1" ht="12.75">
      <c r="A17" s="61" t="s">
        <v>17</v>
      </c>
      <c r="B17" s="61"/>
      <c r="C17" s="61"/>
      <c r="D17" s="15">
        <v>1705</v>
      </c>
      <c r="E17" s="10">
        <v>680</v>
      </c>
      <c r="F17" s="62" t="s">
        <v>18</v>
      </c>
      <c r="G17" s="61"/>
      <c r="H17" s="61"/>
      <c r="I17" s="10"/>
      <c r="J17" s="10"/>
    </row>
    <row r="18" spans="1:10" s="6" customFormat="1" ht="12.75">
      <c r="A18" s="61" t="s">
        <v>22</v>
      </c>
      <c r="B18" s="61"/>
      <c r="C18" s="61"/>
      <c r="D18" s="10">
        <v>306073</v>
      </c>
      <c r="E18" s="10">
        <v>454994</v>
      </c>
      <c r="F18" s="62" t="s">
        <v>19</v>
      </c>
      <c r="G18" s="61"/>
      <c r="H18" s="61"/>
      <c r="I18" s="12"/>
      <c r="J18" s="12"/>
    </row>
    <row r="19" spans="1:10" s="6" customFormat="1" ht="12.75" customHeight="1">
      <c r="A19" s="61" t="s">
        <v>24</v>
      </c>
      <c r="B19" s="61"/>
      <c r="C19" s="61"/>
      <c r="D19" s="10">
        <v>210531</v>
      </c>
      <c r="E19" s="10">
        <v>227912</v>
      </c>
      <c r="F19" s="67" t="s">
        <v>20</v>
      </c>
      <c r="G19" s="68"/>
      <c r="H19" s="68"/>
      <c r="I19" s="42"/>
      <c r="J19" s="12"/>
    </row>
    <row r="20" spans="1:10" s="6" customFormat="1" ht="46.5" customHeight="1">
      <c r="A20" s="69" t="s">
        <v>62</v>
      </c>
      <c r="B20" s="63"/>
      <c r="C20" s="63"/>
      <c r="D20" s="9"/>
      <c r="E20" s="10"/>
      <c r="F20" s="68"/>
      <c r="G20" s="68"/>
      <c r="H20" s="68"/>
      <c r="I20" s="43">
        <v>30673</v>
      </c>
      <c r="J20" s="16">
        <v>40443</v>
      </c>
    </row>
    <row r="21" spans="1:10" s="6" customFormat="1" ht="12.75">
      <c r="A21" s="61" t="s">
        <v>63</v>
      </c>
      <c r="B21" s="61"/>
      <c r="C21" s="61"/>
      <c r="D21" s="10">
        <v>95542</v>
      </c>
      <c r="E21" s="10">
        <v>227082</v>
      </c>
      <c r="F21" s="61" t="s">
        <v>21</v>
      </c>
      <c r="G21" s="61"/>
      <c r="H21" s="61"/>
      <c r="I21" s="15">
        <v>2738</v>
      </c>
      <c r="J21" s="10">
        <v>4153</v>
      </c>
    </row>
    <row r="22" spans="1:10" s="6" customFormat="1" ht="12.75">
      <c r="A22" s="61" t="s">
        <v>26</v>
      </c>
      <c r="B22" s="61"/>
      <c r="C22" s="61"/>
      <c r="D22" s="10">
        <v>2412</v>
      </c>
      <c r="E22" s="10">
        <v>425</v>
      </c>
      <c r="F22" s="61" t="s">
        <v>23</v>
      </c>
      <c r="G22" s="61"/>
      <c r="H22" s="61"/>
      <c r="I22" s="10"/>
      <c r="J22" s="10"/>
    </row>
    <row r="23" spans="1:10" s="6" customFormat="1" ht="12.75">
      <c r="A23" s="61" t="s">
        <v>27</v>
      </c>
      <c r="B23" s="61"/>
      <c r="C23" s="61"/>
      <c r="D23" s="10">
        <v>565494</v>
      </c>
      <c r="E23" s="10">
        <v>700672</v>
      </c>
      <c r="F23" s="61" t="s">
        <v>25</v>
      </c>
      <c r="G23" s="61"/>
      <c r="H23" s="61"/>
      <c r="I23" s="10">
        <v>27935</v>
      </c>
      <c r="J23" s="10">
        <v>36290</v>
      </c>
    </row>
    <row r="24" spans="1:10" s="6" customFormat="1" ht="12.75">
      <c r="A24" s="61" t="s">
        <v>64</v>
      </c>
      <c r="B24" s="61"/>
      <c r="C24" s="61"/>
      <c r="D24" s="10"/>
      <c r="E24" s="10"/>
      <c r="F24" s="61" t="s">
        <v>28</v>
      </c>
      <c r="G24" s="61"/>
      <c r="H24" s="61"/>
      <c r="I24" s="12"/>
      <c r="J24" s="10"/>
    </row>
    <row r="25" spans="1:10" s="6" customFormat="1" ht="12.75">
      <c r="A25" s="61" t="s">
        <v>30</v>
      </c>
      <c r="B25" s="61"/>
      <c r="C25" s="61"/>
      <c r="D25" s="10">
        <v>565494</v>
      </c>
      <c r="E25" s="10">
        <v>700672</v>
      </c>
      <c r="F25" s="63" t="s">
        <v>29</v>
      </c>
      <c r="G25" s="63"/>
      <c r="H25" s="63"/>
      <c r="I25" s="12"/>
      <c r="J25" s="10"/>
    </row>
    <row r="26" spans="1:10" s="6" customFormat="1" ht="12.75">
      <c r="A26" s="61" t="s">
        <v>31</v>
      </c>
      <c r="B26" s="61"/>
      <c r="C26" s="61"/>
      <c r="D26" s="10">
        <v>25526</v>
      </c>
      <c r="E26" s="10">
        <v>766479</v>
      </c>
      <c r="F26" s="63"/>
      <c r="G26" s="63"/>
      <c r="H26" s="63"/>
      <c r="I26" s="16">
        <v>565494</v>
      </c>
      <c r="J26" s="10">
        <v>700672</v>
      </c>
    </row>
    <row r="27" spans="6:10" s="6" customFormat="1" ht="12.75">
      <c r="F27" s="53" t="s">
        <v>32</v>
      </c>
      <c r="G27" s="70"/>
      <c r="H27" s="70"/>
      <c r="I27" s="15">
        <v>25526</v>
      </c>
      <c r="J27" s="10">
        <v>766479</v>
      </c>
    </row>
    <row r="28" spans="1:10" s="6" customFormat="1" ht="12.75">
      <c r="A28" s="71" t="s">
        <v>65</v>
      </c>
      <c r="B28" s="72"/>
      <c r="C28" s="72"/>
      <c r="D28" s="72"/>
      <c r="E28" s="72"/>
      <c r="F28" s="72" t="s">
        <v>33</v>
      </c>
      <c r="G28" s="72"/>
      <c r="H28" s="72"/>
      <c r="I28" s="72"/>
      <c r="J28" s="72"/>
    </row>
    <row r="29" spans="1:10" s="6" customFormat="1" ht="12.75">
      <c r="A29" s="73"/>
      <c r="B29" s="73"/>
      <c r="C29" s="73"/>
      <c r="D29" s="73"/>
      <c r="E29" s="73"/>
      <c r="F29" s="72"/>
      <c r="G29" s="72"/>
      <c r="H29" s="72"/>
      <c r="I29" s="72"/>
      <c r="J29" s="72"/>
    </row>
    <row r="30" spans="1:10" s="6" customFormat="1" ht="12.75" customHeight="1">
      <c r="A30" s="69" t="s">
        <v>59</v>
      </c>
      <c r="B30" s="69"/>
      <c r="C30" s="69"/>
      <c r="D30" s="74">
        <v>2009</v>
      </c>
      <c r="E30" s="74">
        <v>2010</v>
      </c>
      <c r="F30" s="66" t="s">
        <v>34</v>
      </c>
      <c r="G30" s="61"/>
      <c r="H30" s="61"/>
      <c r="I30" s="75">
        <v>2009</v>
      </c>
      <c r="J30" s="75">
        <v>2010</v>
      </c>
    </row>
    <row r="31" spans="1:10" s="6" customFormat="1" ht="12.75">
      <c r="A31" s="69"/>
      <c r="B31" s="69"/>
      <c r="C31" s="69"/>
      <c r="D31" s="74"/>
      <c r="E31" s="74"/>
      <c r="F31" s="61"/>
      <c r="G31" s="61"/>
      <c r="H31" s="61"/>
      <c r="I31" s="76"/>
      <c r="J31" s="76"/>
    </row>
    <row r="32" spans="1:10" s="6" customFormat="1" ht="12.75">
      <c r="A32" s="69"/>
      <c r="B32" s="69"/>
      <c r="C32" s="69"/>
      <c r="D32" s="74"/>
      <c r="E32" s="74"/>
      <c r="F32" s="61" t="s">
        <v>35</v>
      </c>
      <c r="G32" s="61"/>
      <c r="H32" s="61"/>
      <c r="I32" s="10">
        <v>482738</v>
      </c>
      <c r="J32" s="11">
        <v>729011</v>
      </c>
    </row>
    <row r="33" spans="1:10" s="6" customFormat="1" ht="12.75">
      <c r="A33" s="61" t="s">
        <v>36</v>
      </c>
      <c r="B33" s="61"/>
      <c r="C33" s="61"/>
      <c r="D33" s="10">
        <v>379854</v>
      </c>
      <c r="E33" s="10">
        <v>522507</v>
      </c>
      <c r="F33" s="62" t="s">
        <v>39</v>
      </c>
      <c r="G33" s="61"/>
      <c r="H33" s="61"/>
      <c r="I33" s="10">
        <v>464525</v>
      </c>
      <c r="J33" s="11">
        <v>593627</v>
      </c>
    </row>
    <row r="34" spans="1:10" s="6" customFormat="1" ht="12.75">
      <c r="A34" s="61" t="s">
        <v>37</v>
      </c>
      <c r="B34" s="61"/>
      <c r="C34" s="61"/>
      <c r="D34" s="10">
        <v>308713</v>
      </c>
      <c r="E34" s="10">
        <v>478326</v>
      </c>
      <c r="F34" s="62" t="s">
        <v>66</v>
      </c>
      <c r="G34" s="61"/>
      <c r="H34" s="61"/>
      <c r="I34" s="10">
        <v>18213</v>
      </c>
      <c r="J34" s="11">
        <v>135384</v>
      </c>
    </row>
    <row r="35" spans="1:10" s="6" customFormat="1" ht="12.75">
      <c r="A35" s="77" t="s">
        <v>38</v>
      </c>
      <c r="B35" s="77"/>
      <c r="C35" s="77"/>
      <c r="D35" s="10">
        <v>71141</v>
      </c>
      <c r="E35" s="10">
        <v>44181</v>
      </c>
      <c r="F35" s="62" t="s">
        <v>43</v>
      </c>
      <c r="G35" s="61"/>
      <c r="H35" s="61"/>
      <c r="I35" s="10">
        <v>4148</v>
      </c>
      <c r="J35" s="11">
        <v>8879</v>
      </c>
    </row>
    <row r="36" spans="1:10" s="6" customFormat="1" ht="12.75">
      <c r="A36" s="66" t="s">
        <v>67</v>
      </c>
      <c r="B36" s="66"/>
      <c r="C36" s="66"/>
      <c r="D36" s="12"/>
      <c r="E36" s="10"/>
      <c r="F36" s="62" t="s">
        <v>45</v>
      </c>
      <c r="G36" s="61"/>
      <c r="H36" s="61"/>
      <c r="I36" s="10">
        <v>7210</v>
      </c>
      <c r="J36" s="11">
        <v>1474</v>
      </c>
    </row>
    <row r="37" spans="1:10" s="6" customFormat="1" ht="12.75" customHeight="1">
      <c r="A37" s="66"/>
      <c r="B37" s="66"/>
      <c r="C37" s="66"/>
      <c r="D37" s="15"/>
      <c r="E37" s="10"/>
      <c r="F37" s="67" t="s">
        <v>46</v>
      </c>
      <c r="G37" s="66"/>
      <c r="H37" s="66"/>
      <c r="I37" s="10">
        <v>10742</v>
      </c>
      <c r="J37" s="11">
        <v>3287</v>
      </c>
    </row>
    <row r="38" spans="1:10" s="6" customFormat="1" ht="15.75" customHeight="1">
      <c r="A38" s="66" t="s">
        <v>40</v>
      </c>
      <c r="B38" s="66"/>
      <c r="C38" s="66"/>
      <c r="D38" s="11">
        <v>14349</v>
      </c>
      <c r="E38" s="10">
        <v>1186</v>
      </c>
      <c r="F38" s="67" t="s">
        <v>48</v>
      </c>
      <c r="G38" s="66"/>
      <c r="H38" s="66"/>
      <c r="I38" s="10">
        <v>1821</v>
      </c>
      <c r="J38" s="11">
        <v>1929</v>
      </c>
    </row>
    <row r="39" spans="1:10" s="6" customFormat="1" ht="23.25" customHeight="1">
      <c r="A39" s="66" t="s">
        <v>41</v>
      </c>
      <c r="B39" s="66"/>
      <c r="C39" s="66"/>
      <c r="D39" s="11">
        <v>3319</v>
      </c>
      <c r="E39" s="10">
        <v>50964</v>
      </c>
      <c r="F39" s="67" t="s">
        <v>74</v>
      </c>
      <c r="G39" s="61"/>
      <c r="H39" s="61"/>
      <c r="I39" s="11">
        <v>24072</v>
      </c>
      <c r="J39" s="11">
        <v>144147</v>
      </c>
    </row>
    <row r="40" spans="1:10" s="6" customFormat="1" ht="26.25" customHeight="1">
      <c r="A40" s="61" t="s">
        <v>38</v>
      </c>
      <c r="B40" s="61"/>
      <c r="C40" s="61"/>
      <c r="D40" s="17">
        <v>11030</v>
      </c>
      <c r="E40" s="98">
        <v>-49778</v>
      </c>
      <c r="F40" s="78" t="s">
        <v>68</v>
      </c>
      <c r="G40" s="78"/>
      <c r="H40" s="79"/>
      <c r="I40" s="11"/>
      <c r="J40" s="17"/>
    </row>
    <row r="41" spans="1:10" s="6" customFormat="1" ht="12.75" customHeight="1">
      <c r="A41" s="66" t="s">
        <v>69</v>
      </c>
      <c r="B41" s="66"/>
      <c r="C41" s="66"/>
      <c r="D41" s="42"/>
      <c r="E41" s="12"/>
      <c r="F41" s="67" t="s">
        <v>52</v>
      </c>
      <c r="G41" s="66"/>
      <c r="H41" s="66"/>
      <c r="I41" s="99"/>
      <c r="J41" s="17"/>
    </row>
    <row r="42" spans="1:10" s="6" customFormat="1" ht="12.75">
      <c r="A42" s="66"/>
      <c r="B42" s="66"/>
      <c r="C42" s="66"/>
      <c r="D42" s="97"/>
      <c r="E42" s="15"/>
      <c r="F42" s="67"/>
      <c r="G42" s="66"/>
      <c r="H42" s="66"/>
      <c r="I42" s="43">
        <v>24072</v>
      </c>
      <c r="J42" s="16">
        <v>144147</v>
      </c>
    </row>
    <row r="43" spans="1:10" s="6" customFormat="1" ht="24.75" customHeight="1">
      <c r="A43" s="66" t="s">
        <v>42</v>
      </c>
      <c r="B43" s="66"/>
      <c r="C43" s="66"/>
      <c r="D43" s="15"/>
      <c r="E43" s="15">
        <v>1025</v>
      </c>
      <c r="F43" s="62" t="s">
        <v>54</v>
      </c>
      <c r="G43" s="61"/>
      <c r="H43" s="61"/>
      <c r="I43" s="11">
        <v>1965</v>
      </c>
      <c r="J43" s="16">
        <v>14786</v>
      </c>
    </row>
    <row r="44" spans="1:10" s="6" customFormat="1" ht="24.75" customHeight="1">
      <c r="A44" s="66" t="s">
        <v>44</v>
      </c>
      <c r="B44" s="66"/>
      <c r="C44" s="66"/>
      <c r="D44" s="11">
        <v>71093</v>
      </c>
      <c r="E44" s="10">
        <v>1010</v>
      </c>
      <c r="F44" s="79" t="s">
        <v>70</v>
      </c>
      <c r="G44" s="63"/>
      <c r="H44" s="63"/>
      <c r="I44" s="11"/>
      <c r="J44" s="11"/>
    </row>
    <row r="45" spans="1:10" s="6" customFormat="1" ht="16.5" customHeight="1">
      <c r="A45" s="61" t="s">
        <v>38</v>
      </c>
      <c r="B45" s="61"/>
      <c r="C45" s="61"/>
      <c r="D45" s="10">
        <v>-71093</v>
      </c>
      <c r="E45" s="10">
        <v>15</v>
      </c>
      <c r="F45" s="65" t="s">
        <v>71</v>
      </c>
      <c r="G45" s="63"/>
      <c r="H45" s="63"/>
      <c r="I45" s="11"/>
      <c r="J45" s="11"/>
    </row>
    <row r="46" spans="1:10" s="7" customFormat="1" ht="29.25" customHeight="1">
      <c r="A46" s="63" t="s">
        <v>47</v>
      </c>
      <c r="B46" s="63"/>
      <c r="C46" s="63"/>
      <c r="D46" s="11">
        <v>394203</v>
      </c>
      <c r="E46" s="11">
        <v>524718</v>
      </c>
      <c r="F46" s="79" t="s">
        <v>75</v>
      </c>
      <c r="G46" s="63"/>
      <c r="H46" s="63"/>
      <c r="I46" s="10"/>
      <c r="J46" s="11"/>
    </row>
    <row r="47" spans="1:10" s="7" customFormat="1" ht="33" customHeight="1">
      <c r="A47" s="63" t="s">
        <v>49</v>
      </c>
      <c r="B47" s="63"/>
      <c r="C47" s="63"/>
      <c r="D47" s="11">
        <v>383125</v>
      </c>
      <c r="E47" s="11">
        <v>530300</v>
      </c>
      <c r="F47" s="67" t="s">
        <v>72</v>
      </c>
      <c r="G47" s="61"/>
      <c r="H47" s="61"/>
      <c r="I47" s="10"/>
      <c r="J47" s="11"/>
    </row>
    <row r="48" spans="1:10" s="7" customFormat="1" ht="18" customHeight="1">
      <c r="A48" s="61" t="s">
        <v>50</v>
      </c>
      <c r="B48" s="61"/>
      <c r="C48" s="61"/>
      <c r="D48" s="17">
        <v>11078</v>
      </c>
      <c r="E48" s="11">
        <v>-5582</v>
      </c>
      <c r="F48" s="62" t="s">
        <v>73</v>
      </c>
      <c r="G48" s="61"/>
      <c r="H48" s="61"/>
      <c r="I48" s="10"/>
      <c r="J48" s="11"/>
    </row>
    <row r="49" spans="1:10" s="7" customFormat="1" ht="15" customHeight="1">
      <c r="A49" s="66" t="s">
        <v>51</v>
      </c>
      <c r="B49" s="66"/>
      <c r="C49" s="66"/>
      <c r="D49" s="17"/>
      <c r="E49" s="10"/>
      <c r="F49" s="62" t="s">
        <v>56</v>
      </c>
      <c r="G49" s="61"/>
      <c r="H49" s="61"/>
      <c r="I49" s="10">
        <v>2</v>
      </c>
      <c r="J49" s="11">
        <v>12</v>
      </c>
    </row>
    <row r="50" spans="1:10" s="7" customFormat="1" ht="28.5" customHeight="1">
      <c r="A50" s="66"/>
      <c r="B50" s="66"/>
      <c r="C50" s="66"/>
      <c r="D50" s="16">
        <v>8926</v>
      </c>
      <c r="E50" s="11">
        <v>16427</v>
      </c>
      <c r="F50" s="67" t="s">
        <v>57</v>
      </c>
      <c r="G50" s="61"/>
      <c r="H50" s="61"/>
      <c r="I50" s="10"/>
      <c r="J50" s="11"/>
    </row>
    <row r="51" spans="1:10" s="7" customFormat="1" ht="37.5" customHeight="1">
      <c r="A51" s="66" t="s">
        <v>53</v>
      </c>
      <c r="B51" s="66"/>
      <c r="C51" s="66"/>
      <c r="D51" s="17">
        <f>1818-5395</f>
        <v>-3577</v>
      </c>
      <c r="E51" s="11">
        <v>-55</v>
      </c>
      <c r="F51" s="80"/>
      <c r="G51" s="81"/>
      <c r="H51" s="81"/>
      <c r="I51" s="18"/>
      <c r="J51" s="18"/>
    </row>
    <row r="52" spans="1:5" s="7" customFormat="1" ht="22.5" customHeight="1" hidden="1">
      <c r="A52" s="66"/>
      <c r="B52" s="66"/>
      <c r="C52" s="66"/>
      <c r="D52" s="16"/>
      <c r="E52" s="11"/>
    </row>
    <row r="53" spans="1:7" s="7" customFormat="1" ht="24.75" customHeight="1">
      <c r="A53" s="66" t="s">
        <v>55</v>
      </c>
      <c r="B53" s="66"/>
      <c r="C53" s="66"/>
      <c r="D53" s="17">
        <v>16427</v>
      </c>
      <c r="E53" s="11">
        <v>10790</v>
      </c>
      <c r="F53" s="19"/>
      <c r="G53" s="19"/>
    </row>
    <row r="54" spans="1:10" s="6" customFormat="1" ht="12.7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="6" customFormat="1" ht="7.5" customHeight="1"/>
    <row r="56" spans="1:10" s="6" customFormat="1" ht="12" customHeight="1">
      <c r="A56" s="20"/>
      <c r="B56" s="21"/>
      <c r="C56" s="47">
        <v>2009</v>
      </c>
      <c r="D56" s="48"/>
      <c r="E56" s="48"/>
      <c r="F56" s="49"/>
      <c r="G56" s="47">
        <v>2010</v>
      </c>
      <c r="H56" s="48"/>
      <c r="I56" s="48"/>
      <c r="J56" s="49"/>
    </row>
    <row r="57" spans="1:10" s="6" customFormat="1" ht="27.75" customHeight="1" hidden="1">
      <c r="A57" s="22"/>
      <c r="B57" s="23"/>
      <c r="C57" s="24"/>
      <c r="D57" s="25"/>
      <c r="E57" s="25"/>
      <c r="F57" s="26"/>
      <c r="G57" s="24"/>
      <c r="H57" s="25"/>
      <c r="I57" s="25"/>
      <c r="J57" s="26"/>
    </row>
    <row r="58" spans="1:10" s="6" customFormat="1" ht="27.75" customHeight="1">
      <c r="A58" s="22"/>
      <c r="B58" s="23"/>
      <c r="C58" s="27" t="s">
        <v>78</v>
      </c>
      <c r="D58" s="27" t="s">
        <v>79</v>
      </c>
      <c r="E58" s="27" t="s">
        <v>80</v>
      </c>
      <c r="F58" s="27" t="s">
        <v>81</v>
      </c>
      <c r="G58" s="27" t="s">
        <v>78</v>
      </c>
      <c r="H58" s="27" t="s">
        <v>79</v>
      </c>
      <c r="I58" s="27" t="s">
        <v>80</v>
      </c>
      <c r="J58" s="27" t="s">
        <v>81</v>
      </c>
    </row>
    <row r="59" spans="1:10" s="6" customFormat="1" ht="15.75" customHeight="1">
      <c r="A59" s="28" t="s">
        <v>82</v>
      </c>
      <c r="B59" s="29"/>
      <c r="C59" s="10">
        <v>219747</v>
      </c>
      <c r="D59" s="10"/>
      <c r="E59" s="10">
        <v>29575</v>
      </c>
      <c r="F59" s="10">
        <v>190172</v>
      </c>
      <c r="G59" s="10">
        <v>190172</v>
      </c>
      <c r="H59" s="10"/>
      <c r="I59" s="10"/>
      <c r="J59" s="10">
        <f>G59+H59-I59</f>
        <v>190172</v>
      </c>
    </row>
    <row r="60" spans="1:10" s="6" customFormat="1" ht="12.75" customHeight="1">
      <c r="A60" s="30" t="s">
        <v>83</v>
      </c>
      <c r="B60" s="31"/>
      <c r="C60" s="10"/>
      <c r="D60" s="10"/>
      <c r="E60" s="10"/>
      <c r="F60" s="10"/>
      <c r="G60" s="10"/>
      <c r="H60" s="10"/>
      <c r="I60" s="10"/>
      <c r="J60" s="10"/>
    </row>
    <row r="61" spans="1:10" s="6" customFormat="1" ht="12.75" customHeight="1">
      <c r="A61" s="32" t="s">
        <v>84</v>
      </c>
      <c r="B61" s="33"/>
      <c r="C61" s="10"/>
      <c r="D61" s="10"/>
      <c r="E61" s="10"/>
      <c r="F61" s="10"/>
      <c r="G61" s="10"/>
      <c r="H61" s="10"/>
      <c r="I61" s="10"/>
      <c r="J61" s="10"/>
    </row>
    <row r="62" spans="1:10" s="6" customFormat="1" ht="12.75" customHeight="1">
      <c r="A62" s="30" t="s">
        <v>85</v>
      </c>
      <c r="B62" s="31"/>
      <c r="C62" s="10">
        <v>8583</v>
      </c>
      <c r="D62" s="10"/>
      <c r="E62" s="10"/>
      <c r="F62" s="10">
        <v>8583</v>
      </c>
      <c r="G62" s="10">
        <v>8583</v>
      </c>
      <c r="H62" s="10"/>
      <c r="I62" s="10">
        <v>8583</v>
      </c>
      <c r="J62" s="10">
        <f aca="true" t="shared" si="0" ref="J60:J68">G62+H62-I62</f>
        <v>0</v>
      </c>
    </row>
    <row r="63" spans="1:10" s="6" customFormat="1" ht="11.25" customHeight="1">
      <c r="A63" s="35" t="s">
        <v>86</v>
      </c>
      <c r="B63" s="33"/>
      <c r="C63" s="10">
        <v>44032</v>
      </c>
      <c r="D63" s="10">
        <v>89672</v>
      </c>
      <c r="E63" s="10"/>
      <c r="F63" s="10">
        <v>133704</v>
      </c>
      <c r="G63" s="10">
        <v>133704</v>
      </c>
      <c r="H63" s="10">
        <v>20002</v>
      </c>
      <c r="I63" s="10"/>
      <c r="J63" s="10">
        <f t="shared" si="0"/>
        <v>153706</v>
      </c>
    </row>
    <row r="64" spans="1:10" s="6" customFormat="1" ht="13.5" customHeight="1">
      <c r="A64" s="30" t="s">
        <v>87</v>
      </c>
      <c r="B64" s="31"/>
      <c r="C64" s="10">
        <v>174136</v>
      </c>
      <c r="D64" s="10"/>
      <c r="E64" s="10">
        <v>2500</v>
      </c>
      <c r="F64" s="10">
        <v>171636</v>
      </c>
      <c r="G64" s="10">
        <v>171636</v>
      </c>
      <c r="H64" s="10"/>
      <c r="I64" s="10">
        <v>17452</v>
      </c>
      <c r="J64" s="10">
        <f t="shared" si="0"/>
        <v>154184</v>
      </c>
    </row>
    <row r="65" spans="1:10" s="6" customFormat="1" ht="12.75" customHeight="1">
      <c r="A65" s="32" t="s">
        <v>88</v>
      </c>
      <c r="B65" s="36"/>
      <c r="C65" s="10">
        <v>100040</v>
      </c>
      <c r="D65" s="10">
        <v>25496</v>
      </c>
      <c r="E65" s="10">
        <v>94810</v>
      </c>
      <c r="F65" s="10">
        <v>30726</v>
      </c>
      <c r="G65" s="10">
        <v>30726</v>
      </c>
      <c r="H65" s="10">
        <v>117200</v>
      </c>
      <c r="I65" s="10"/>
      <c r="J65" s="10">
        <f t="shared" si="0"/>
        <v>147926</v>
      </c>
    </row>
    <row r="66" spans="1:10" s="6" customFormat="1" ht="12" customHeight="1">
      <c r="A66" s="30" t="s">
        <v>89</v>
      </c>
      <c r="B66" s="31"/>
      <c r="C66" s="10"/>
      <c r="D66" s="10"/>
      <c r="E66" s="10"/>
      <c r="F66" s="10"/>
      <c r="G66" s="10"/>
      <c r="H66" s="10"/>
      <c r="I66" s="10"/>
      <c r="J66" s="10"/>
    </row>
    <row r="67" spans="1:10" s="6" customFormat="1" ht="12" customHeight="1">
      <c r="A67" s="32" t="s">
        <v>90</v>
      </c>
      <c r="B67" s="33"/>
      <c r="C67" s="10">
        <v>29575</v>
      </c>
      <c r="D67" s="10"/>
      <c r="E67" s="10">
        <v>29575</v>
      </c>
      <c r="F67" s="10"/>
      <c r="G67" s="10"/>
      <c r="H67" s="10"/>
      <c r="I67" s="10"/>
      <c r="J67" s="10"/>
    </row>
    <row r="68" spans="1:10" s="6" customFormat="1" ht="12.75" customHeight="1">
      <c r="A68" s="37" t="s">
        <v>91</v>
      </c>
      <c r="B68" s="31"/>
      <c r="C68" s="10">
        <v>516963</v>
      </c>
      <c r="D68" s="10">
        <v>115168</v>
      </c>
      <c r="E68" s="10">
        <v>97310</v>
      </c>
      <c r="F68" s="10">
        <v>534821</v>
      </c>
      <c r="G68" s="10">
        <f>SUM(G59:G67)</f>
        <v>534821</v>
      </c>
      <c r="H68" s="10">
        <f>SUM(H59:H67)</f>
        <v>137202</v>
      </c>
      <c r="I68" s="10">
        <f>SUM(I59:I67)</f>
        <v>26035</v>
      </c>
      <c r="J68" s="10">
        <f t="shared" si="0"/>
        <v>645988</v>
      </c>
    </row>
    <row r="69" spans="1:10" s="6" customFormat="1" ht="12" customHeight="1">
      <c r="A69" s="45" t="s">
        <v>97</v>
      </c>
      <c r="B69" s="46"/>
      <c r="C69" s="34"/>
      <c r="D69" s="10"/>
      <c r="E69" s="10"/>
      <c r="F69" s="10"/>
      <c r="G69" s="10"/>
      <c r="H69" s="10"/>
      <c r="I69" s="10"/>
      <c r="J69" s="10"/>
    </row>
    <row r="70" spans="1:10" s="6" customFormat="1" ht="20.25" customHeight="1">
      <c r="A70" s="5"/>
      <c r="B70" s="38"/>
      <c r="C70" s="39"/>
      <c r="D70" s="39"/>
      <c r="E70" s="39"/>
      <c r="F70" s="39"/>
      <c r="G70" s="39"/>
      <c r="H70" s="39"/>
      <c r="I70" s="39"/>
      <c r="J70" s="39"/>
    </row>
    <row r="71" spans="1:10" s="7" customFormat="1" ht="103.5" customHeight="1">
      <c r="A71" s="84" t="s">
        <v>100</v>
      </c>
      <c r="B71" s="85"/>
      <c r="C71" s="85"/>
      <c r="D71" s="85"/>
      <c r="E71" s="85"/>
      <c r="F71" s="85"/>
      <c r="G71" s="85"/>
      <c r="H71" s="85"/>
      <c r="I71" s="85"/>
      <c r="J71" s="85"/>
    </row>
    <row r="72" spans="1:10" s="7" customFormat="1" ht="39.75" customHeight="1">
      <c r="A72" s="85" t="s">
        <v>96</v>
      </c>
      <c r="B72" s="86"/>
      <c r="C72" s="86"/>
      <c r="D72" s="86"/>
      <c r="E72" s="86"/>
      <c r="F72" s="86"/>
      <c r="G72" s="86"/>
      <c r="H72" s="86"/>
      <c r="I72" s="86"/>
      <c r="J72" s="86"/>
    </row>
    <row r="73" spans="1:10" s="7" customFormat="1" ht="11.25" hidden="1">
      <c r="A73" s="82"/>
      <c r="B73" s="83"/>
      <c r="C73" s="83"/>
      <c r="D73" s="83"/>
      <c r="E73" s="83"/>
      <c r="F73" s="83"/>
      <c r="G73" s="83"/>
      <c r="H73" s="83"/>
      <c r="I73" s="83"/>
      <c r="J73" s="83"/>
    </row>
    <row r="74" spans="1:10" s="7" customFormat="1" ht="11.25" hidden="1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s="7" customFormat="1" ht="11.25" hidden="1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s="7" customFormat="1" ht="11.25" hidden="1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s="7" customFormat="1" ht="11.25" hidden="1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s="7" customFormat="1" ht="11.25" hidden="1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s="7" customFormat="1" ht="2.25" customHeight="1" hidden="1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s="7" customFormat="1" ht="3.75" customHeight="1" hidden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s="7" customFormat="1" ht="42.75" customHeight="1">
      <c r="A81" s="89" t="s">
        <v>95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1.25" customHeight="1">
      <c r="A82" s="91"/>
      <c r="B82" s="92"/>
      <c r="C82" s="92"/>
      <c r="D82" s="92"/>
      <c r="E82" s="92"/>
      <c r="F82" s="92"/>
      <c r="G82" s="92"/>
      <c r="H82" s="92"/>
      <c r="I82" s="92"/>
      <c r="J82" s="92"/>
    </row>
    <row r="83" spans="1:10" ht="14.25" customHeight="1" hidden="1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ht="1.5" customHeight="1">
      <c r="A84" s="93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 hidden="1">
      <c r="A85" s="94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0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2"/>
      <c r="B88" s="2"/>
      <c r="C88" s="2"/>
      <c r="D88" s="2"/>
      <c r="E88" s="3"/>
      <c r="F88" s="2"/>
      <c r="G88" s="95" t="s">
        <v>58</v>
      </c>
      <c r="H88" s="96"/>
      <c r="I88" s="96"/>
      <c r="J88" s="96"/>
    </row>
    <row r="89" spans="1:10" ht="12.75">
      <c r="A89" s="2"/>
      <c r="B89" s="2"/>
      <c r="C89" s="2"/>
      <c r="D89" s="2"/>
      <c r="E89" s="3"/>
      <c r="F89" s="2"/>
      <c r="G89" s="88" t="s">
        <v>98</v>
      </c>
      <c r="H89" s="88"/>
      <c r="I89" s="88"/>
      <c r="J89" s="88"/>
    </row>
    <row r="90" spans="1:10" ht="9" customHeight="1">
      <c r="A90" s="2"/>
      <c r="B90" s="2"/>
      <c r="C90" s="2"/>
      <c r="D90" s="2"/>
      <c r="E90" s="3"/>
      <c r="F90" s="2"/>
      <c r="G90" s="1"/>
      <c r="H90" s="1"/>
      <c r="I90" s="1"/>
      <c r="J90" s="1"/>
    </row>
    <row r="91" spans="1:10" ht="12.75">
      <c r="A91" s="87"/>
      <c r="B91" s="87"/>
      <c r="C91" s="87"/>
      <c r="D91" s="87"/>
      <c r="E91" s="87"/>
      <c r="F91" s="87"/>
      <c r="G91" s="87"/>
      <c r="H91" s="87"/>
      <c r="I91" s="87"/>
      <c r="J91" s="87"/>
    </row>
    <row r="92" spans="1:10" ht="12.75">
      <c r="A92" s="87"/>
      <c r="B92" s="87"/>
      <c r="C92" s="87"/>
      <c r="D92" s="87"/>
      <c r="E92" s="87"/>
      <c r="F92" s="87"/>
      <c r="G92" s="87"/>
      <c r="H92" s="87"/>
      <c r="I92" s="87"/>
      <c r="J92" s="87"/>
    </row>
    <row r="93" spans="1:10" ht="24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</row>
    <row r="94" spans="1:10" ht="65.2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</row>
  </sheetData>
  <mergeCells count="103">
    <mergeCell ref="A73:J79"/>
    <mergeCell ref="A71:J71"/>
    <mergeCell ref="A72:J72"/>
    <mergeCell ref="A91:J94"/>
    <mergeCell ref="G89:J89"/>
    <mergeCell ref="A81:J81"/>
    <mergeCell ref="A82:J83"/>
    <mergeCell ref="A84:J86"/>
    <mergeCell ref="G88:J88"/>
    <mergeCell ref="A53:C53"/>
    <mergeCell ref="A54:J54"/>
    <mergeCell ref="A51:C52"/>
    <mergeCell ref="F51:H51"/>
    <mergeCell ref="A48:C48"/>
    <mergeCell ref="F48:H48"/>
    <mergeCell ref="A49:C50"/>
    <mergeCell ref="F49:H49"/>
    <mergeCell ref="F50:H50"/>
    <mergeCell ref="A46:C46"/>
    <mergeCell ref="F46:H46"/>
    <mergeCell ref="A47:C47"/>
    <mergeCell ref="F47:H47"/>
    <mergeCell ref="A44:C44"/>
    <mergeCell ref="F44:H44"/>
    <mergeCell ref="A45:C45"/>
    <mergeCell ref="F45:H45"/>
    <mergeCell ref="A43:C43"/>
    <mergeCell ref="F43:H43"/>
    <mergeCell ref="A40:C40"/>
    <mergeCell ref="F40:H40"/>
    <mergeCell ref="A41:C42"/>
    <mergeCell ref="F41:H42"/>
    <mergeCell ref="A38:C38"/>
    <mergeCell ref="F38:H38"/>
    <mergeCell ref="A39:C39"/>
    <mergeCell ref="F39:H39"/>
    <mergeCell ref="A35:C35"/>
    <mergeCell ref="F35:H35"/>
    <mergeCell ref="A36:C37"/>
    <mergeCell ref="F36:H36"/>
    <mergeCell ref="F37:H37"/>
    <mergeCell ref="A33:C33"/>
    <mergeCell ref="F33:H33"/>
    <mergeCell ref="A34:C34"/>
    <mergeCell ref="F34:H34"/>
    <mergeCell ref="F27:H27"/>
    <mergeCell ref="A28:E29"/>
    <mergeCell ref="F28:J29"/>
    <mergeCell ref="A30:C32"/>
    <mergeCell ref="D30:D32"/>
    <mergeCell ref="E30:E32"/>
    <mergeCell ref="F30:H31"/>
    <mergeCell ref="I30:I31"/>
    <mergeCell ref="J30:J31"/>
    <mergeCell ref="F32:H32"/>
    <mergeCell ref="A24:C24"/>
    <mergeCell ref="F24:H24"/>
    <mergeCell ref="A25:C25"/>
    <mergeCell ref="F25:H26"/>
    <mergeCell ref="A26:C26"/>
    <mergeCell ref="A22:C22"/>
    <mergeCell ref="F22:H22"/>
    <mergeCell ref="A23:C23"/>
    <mergeCell ref="F23:H23"/>
    <mergeCell ref="A19:C19"/>
    <mergeCell ref="F19:H20"/>
    <mergeCell ref="A20:C20"/>
    <mergeCell ref="A21:C21"/>
    <mergeCell ref="F21:H21"/>
    <mergeCell ref="A17:C17"/>
    <mergeCell ref="F17:H17"/>
    <mergeCell ref="A18:C18"/>
    <mergeCell ref="F18:H18"/>
    <mergeCell ref="A14:C14"/>
    <mergeCell ref="F14:H14"/>
    <mergeCell ref="A15:C16"/>
    <mergeCell ref="F15:H15"/>
    <mergeCell ref="F16:H16"/>
    <mergeCell ref="A11:C11"/>
    <mergeCell ref="F11:H11"/>
    <mergeCell ref="A12:C12"/>
    <mergeCell ref="A13:C13"/>
    <mergeCell ref="F13:H13"/>
    <mergeCell ref="F12:H12"/>
    <mergeCell ref="A8:J8"/>
    <mergeCell ref="A9:J9"/>
    <mergeCell ref="A10:C10"/>
    <mergeCell ref="F10:H10"/>
    <mergeCell ref="I6:J6"/>
    <mergeCell ref="A7:B7"/>
    <mergeCell ref="C7:F7"/>
    <mergeCell ref="G7:H7"/>
    <mergeCell ref="I7:J7"/>
    <mergeCell ref="A69:B69"/>
    <mergeCell ref="C56:F56"/>
    <mergeCell ref="G56:J56"/>
    <mergeCell ref="A1:J1"/>
    <mergeCell ref="A2:J2"/>
    <mergeCell ref="A3:J3"/>
    <mergeCell ref="A5:J5"/>
    <mergeCell ref="A6:B6"/>
    <mergeCell ref="C6:F6"/>
    <mergeCell ref="G6:H6"/>
  </mergeCells>
  <printOptions/>
  <pageMargins left="0.88" right="0.35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MIRA</cp:lastModifiedBy>
  <cp:lastPrinted>2011-07-04T08:08:17Z</cp:lastPrinted>
  <dcterms:created xsi:type="dcterms:W3CDTF">2007-02-12T13:02:25Z</dcterms:created>
  <dcterms:modified xsi:type="dcterms:W3CDTF">2011-07-04T08:28:18Z</dcterms:modified>
  <cp:category/>
  <cp:version/>
  <cp:contentType/>
  <cp:contentStatus/>
</cp:coreProperties>
</file>