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120" windowHeight="9120" activeTab="0"/>
  </bookViews>
  <sheets>
    <sheet name="Vetfarm ad" sheetId="1" r:id="rId1"/>
  </sheets>
  <definedNames>
    <definedName name="_xlnm.Print_Area" localSheetId="0">'Vetfarm ad'!$B$1:$E$135</definedName>
  </definedNames>
  <calcPr fullCalcOnLoad="1"/>
</workbook>
</file>

<file path=xl/sharedStrings.xml><?xml version="1.0" encoding="utf-8"?>
<sst xmlns="http://schemas.openxmlformats.org/spreadsheetml/2006/main" count="128" uniqueCount="123">
  <si>
    <t>Пословно име правног лица / Име и презиме</t>
  </si>
  <si>
    <t>Број и врста издатих акција:</t>
  </si>
  <si>
    <t>Номинална вредност акције:</t>
  </si>
  <si>
    <t>CFI код:</t>
  </si>
  <si>
    <t>ISIN број:</t>
  </si>
  <si>
    <t>Пословно име организованог тржишта на које су укључене акције:</t>
  </si>
  <si>
    <t>Управни одбор</t>
  </si>
  <si>
    <t>Име, презиме и пребивалиште</t>
  </si>
  <si>
    <t>Образовање, садашње запослење, чланство у УО и НО других друштава</t>
  </si>
  <si>
    <t>Добитак по акцији</t>
  </si>
  <si>
    <t>Исплаћена дивиденда по редовним акцијама за последње 3 године</t>
  </si>
  <si>
    <t>Информације о остварењима друштва по сегментима</t>
  </si>
  <si>
    <t>Промене веће од 10% у односу на претходну годину у:</t>
  </si>
  <si>
    <t>Информација о стању (број и %), стицању, продаји и поништењу сопствених акција</t>
  </si>
  <si>
    <t>Улагање у истраживање и развој основне делатности, информационе технологије и људске ресурсе</t>
  </si>
  <si>
    <t>Битни пословни догађаји који су се десили од дана билансирања до дана подношења извештаја</t>
  </si>
  <si>
    <t>Остале битне промене података садржаних у проспекту, а који напред нису наведени</t>
  </si>
  <si>
    <t>Број акција</t>
  </si>
  <si>
    <t>% учешћа</t>
  </si>
  <si>
    <t>I   ОПШТИ ПОДАЦИ</t>
  </si>
  <si>
    <t>IV   ОСТАЛО</t>
  </si>
  <si>
    <t>III   ПОДАЦИ О ПОСЛОВАЊУ ДРУШТВА</t>
  </si>
  <si>
    <t>II   ПОДАЦИ О УПРАВИ ДРУШТВА</t>
  </si>
  <si>
    <t>Неизвесност наплате прихода или могућих будућих тро шкова који могу значајно утицати на финансијску позицију друштва</t>
  </si>
  <si>
    <t>Износ, начин формирања и употреба резерви у последње две године</t>
  </si>
  <si>
    <t xml:space="preserve">                    -</t>
  </si>
  <si>
    <t xml:space="preserve">Вредност основног капитала </t>
  </si>
  <si>
    <t>Принос на укупан капитал ( бруто добит / укупни капитал) %</t>
  </si>
  <si>
    <t>Нето принос на сопствени капитал ( нето добит / сопствени капитал) %</t>
  </si>
  <si>
    <t>Пословни нето добитак( нето добит / пословни приходи) %</t>
  </si>
  <si>
    <t xml:space="preserve">Општи рацио ликвидности ( обртна имовина / краткорочне обавезе) </t>
  </si>
  <si>
    <t>Степен задужености ( обавезе /капитал )</t>
  </si>
  <si>
    <t xml:space="preserve">Ригорозни рацио ликвидности ( кратк. Потраж и готовина/крат.обавезе) </t>
  </si>
  <si>
    <t>Нето обртна имовина ( обртна имовина- краткорочне обавезе) хиљ.РСД</t>
  </si>
  <si>
    <t>/</t>
  </si>
  <si>
    <t>Генерални директор</t>
  </si>
  <si>
    <t>Набављена компјутерска опрема</t>
  </si>
  <si>
    <t>Надзорни одбор</t>
  </si>
  <si>
    <t>Десет највећих акционара (на дан 31.12.2010. године)</t>
  </si>
  <si>
    <t>Укупан износ плата и накнада чланова Управе у 2010. години</t>
  </si>
  <si>
    <t>Извештај о реализацији усвојене пословне политике за 2010. годину</t>
  </si>
  <si>
    <t>2008. година</t>
  </si>
  <si>
    <t>2009. година</t>
  </si>
  <si>
    <t>2010. година</t>
  </si>
  <si>
    <t>Др Душан Ступар</t>
  </si>
  <si>
    <r>
      <t>Ликвидност</t>
    </r>
    <r>
      <rPr>
        <sz val="11"/>
        <rFont val="Arial"/>
        <family val="2"/>
      </rPr>
      <t xml:space="preserve"> = обртна имовина</t>
    </r>
    <r>
      <rPr>
        <b/>
        <sz val="11"/>
        <rFont val="Arial"/>
        <family val="2"/>
      </rPr>
      <t xml:space="preserve"> /</t>
    </r>
    <r>
      <rPr>
        <sz val="11"/>
        <rFont val="Arial"/>
        <family val="2"/>
      </rPr>
      <t xml:space="preserve"> обавезе =</t>
    </r>
    <r>
      <rPr>
        <b/>
        <sz val="11"/>
        <rFont val="Arial"/>
        <family val="2"/>
      </rPr>
      <t xml:space="preserve"> 0,60</t>
    </r>
  </si>
  <si>
    <r>
      <t xml:space="preserve">Солвентност </t>
    </r>
    <r>
      <rPr>
        <sz val="11"/>
        <rFont val="Arial"/>
        <family val="2"/>
      </rPr>
      <t>= пословна имовина</t>
    </r>
    <r>
      <rPr>
        <b/>
        <sz val="11"/>
        <rFont val="Arial"/>
        <family val="2"/>
      </rPr>
      <t>/</t>
    </r>
    <r>
      <rPr>
        <sz val="11"/>
        <rFont val="Arial"/>
        <family val="2"/>
      </rPr>
      <t xml:space="preserve">дугороч.резервисања и обавезе = </t>
    </r>
    <r>
      <rPr>
        <b/>
        <sz val="11"/>
        <rFont val="Arial"/>
        <family val="2"/>
      </rPr>
      <t>1,04</t>
    </r>
  </si>
  <si>
    <r>
      <t xml:space="preserve">Економичност = </t>
    </r>
    <r>
      <rPr>
        <sz val="11"/>
        <rFont val="Arial"/>
        <family val="2"/>
      </rPr>
      <t xml:space="preserve">пословни приходи </t>
    </r>
    <r>
      <rPr>
        <b/>
        <sz val="11"/>
        <rFont val="Arial"/>
        <family val="2"/>
      </rPr>
      <t xml:space="preserve">/ </t>
    </r>
    <r>
      <rPr>
        <sz val="11"/>
        <rFont val="Arial"/>
        <family val="2"/>
      </rPr>
      <t xml:space="preserve">пословни расходи = </t>
    </r>
    <r>
      <rPr>
        <b/>
        <sz val="11"/>
        <rFont val="Arial"/>
        <family val="2"/>
      </rPr>
      <t>0,92</t>
    </r>
  </si>
  <si>
    <t>0.00</t>
  </si>
  <si>
    <t>-834.977</t>
  </si>
  <si>
    <t>425.034   хиљада рсд</t>
  </si>
  <si>
    <t>Нето губитак</t>
  </si>
  <si>
    <t>-</t>
  </si>
  <si>
    <t xml:space="preserve">хиљ. РСД     13 </t>
  </si>
  <si>
    <t>Анализа прихода, расхода и резултата пословања у 2010.години</t>
  </si>
  <si>
    <t>смањене за 82 % последица је оствареног губитка у текућој години.</t>
  </si>
  <si>
    <t xml:space="preserve">Пословно  име, седиште и адреса ревизорске куће која је ревидирала финансијске извештаје за 2010. годину: </t>
  </si>
  <si>
    <t xml:space="preserve">Број и датум решења о упису у регистар привредних субјеката </t>
  </si>
  <si>
    <t>"ВЕТИНГ ХТИ" Д.О.О. Београд</t>
  </si>
  <si>
    <t>"ETOX" Д.О.О.</t>
  </si>
  <si>
    <t>"ХЕМОФАРМ" ВРШАЦ</t>
  </si>
  <si>
    <t>"АЗОХЕМ" Д.О.О.</t>
  </si>
  <si>
    <t>ПИО ФОНД РС</t>
  </si>
  <si>
    <t xml:space="preserve">Подаци о зависним друштвима: </t>
  </si>
  <si>
    <t>Душан Милутиновић</t>
  </si>
  <si>
    <t>Душан Ступар</t>
  </si>
  <si>
    <t>Видосава Алексић</t>
  </si>
  <si>
    <t>нису исплаћиване накнаде</t>
  </si>
  <si>
    <t>Пеђа Малишановић</t>
  </si>
  <si>
    <t>Живко Обреновић</t>
  </si>
  <si>
    <t>Љиљана Лазаревић</t>
  </si>
  <si>
    <t>Лука Ступар</t>
  </si>
  <si>
    <t>Драгомир Ћурчић</t>
  </si>
  <si>
    <t>"ЈАМИК" НИШ Д.О.О.</t>
  </si>
  <si>
    <t xml:space="preserve">АКЦИЈСКИ ФОНД РЕПУБЛИКЕ СРБИЈЕ </t>
  </si>
  <si>
    <t>Ралевић Мара</t>
  </si>
  <si>
    <t>Ћафљеши Гафур</t>
  </si>
  <si>
    <t>"ВУЛИН КОМЕРЦ" Д.О.О. РУМА</t>
  </si>
  <si>
    <t xml:space="preserve">Број запослених (на дан 31.12.2010. године) </t>
  </si>
  <si>
    <t>185 запослених</t>
  </si>
  <si>
    <t xml:space="preserve">Број акционара (на дан 31.12.2010. године) </t>
  </si>
  <si>
    <t>88 акционара</t>
  </si>
  <si>
    <t xml:space="preserve"> BD 21104/2005, 19.05.2005.</t>
  </si>
  <si>
    <t xml:space="preserve">ПИБ: </t>
  </si>
  <si>
    <t xml:space="preserve">Матични број: </t>
  </si>
  <si>
    <t xml:space="preserve">Седиште и адреса: </t>
  </si>
  <si>
    <t>Београд, ул. Милутина Миланковића 7 Б</t>
  </si>
  <si>
    <t xml:space="preserve">Пословно име: </t>
  </si>
  <si>
    <t>Делатност (шифра и опис)</t>
  </si>
  <si>
    <t xml:space="preserve"> 4646 трговина на велико фармацеутским производима</t>
  </si>
  <si>
    <t>Доктор наука, Генерални директор "ВЕТФАРМ" АД Београд</t>
  </si>
  <si>
    <t>Grant Thornton Revizit doo, ul. Knjeginje Zorke br. 2/I, 11000 Beograd</t>
  </si>
  <si>
    <t>Доктор организационих наука , место запослења:члан Управног одбора "ХЕМОФАРМ" АД</t>
  </si>
  <si>
    <t>Дипломирани економиста, место запослења: раководилац Credit menagementa у "ХЕМОФАРМ" АД, није члан других УО и НО</t>
  </si>
  <si>
    <t xml:space="preserve">Дипломирани економиста, Саветник УО "ХЕМОФАРМ" АД </t>
  </si>
  <si>
    <t>Славољуб Станић</t>
  </si>
  <si>
    <t>Милован Јањић</t>
  </si>
  <si>
    <t>Дипломирани економиста, Руководилац сектора трговине У "УНИВЕРЗАЛ-ХОЛДИНГ",члан УО "УНИВЕРЗАЛ-ХОЛДИНГ"</t>
  </si>
  <si>
    <t>Доктор економских н аука, запослен у "Привредном саветнику", члан НО "УНИВЕРЗАЛ-ХОЛДИНГ"</t>
  </si>
  <si>
    <t>Машински техничар, директор "ТЕХНОПРОМЕТ" експорт-импорт, члан УО "УНИВЕРЗАЛ-ХОЛДИНГ"</t>
  </si>
  <si>
    <t>Дипломирани економиста, запослење: директор "ЕТОX" Д.О.О. , Председник УО "КАШТЕЛ" ЕЧКА</t>
  </si>
  <si>
    <t xml:space="preserve">смањење за 43 % последица је смањења обима промета и недостатка финансијских средстава. </t>
  </si>
  <si>
    <t>"ВЕТФАРМ-ЛОГИСТИКА" Београд"ЕуроВетфарм"д.о.о. Приштина,                                   ЗУА "Ветфарм" Ниш у ликвидацији</t>
  </si>
  <si>
    <t>Београдска берза а.д. Београд</t>
  </si>
  <si>
    <t>смањење за 56 % резултат је обрачунатих камата и уговорених пенала, затим смањења негативне разлике бонитета и смањења отписа потраживања.</t>
  </si>
  <si>
    <t xml:space="preserve">повећање за 42% наступило је због повећања других краткорочних потраживања. На повећање ових потраживања највише је утицао обрачун камата и пенала и неизвршене компензације са главним добављачима.                </t>
  </si>
  <si>
    <t>У 2010. години остварен је укупан приход у износу 2.429.216 хиљ. динара, укупан расход у износу 2.700.508 хиљ. динара и исказан бруто губитак у износу 271.292 хиљ. динара. После покрића пореског расхода периода и корекције за одложене пореске приходе, нето губитак износи 267.538 хиљ. динара. Губитак је остварен на свим подбилансима. У структури укупног губитка, пословни губитак чини 57% укупног губитка. Негативна разлика између финансијских прихода и расхода представлја 38% губитка, док се на негативну разлику на осталим приходима и расходима односи 5% укупно створеног губитка.
У структури прихода највеће учешће имају пословни приходи (77%), а то су приходи од продаје производа и услуга. У структури укупних расхода највеће ставке, поред набавне вредности продате робе, чине камате, зараде и дати бонитети.</t>
  </si>
  <si>
    <t xml:space="preserve">Основни циљеви пословне политке у 2010. год.: повећање обима промета и обезбеђење недостајућих обртних средстава нису у потпуности реализовани, што се одразило на остварење негативног резулатата пословања али и на његово смањењ е за 56% у односу на претходну годину. </t>
  </si>
  <si>
    <t>Доктор медицине, Директор "Ветфарм" Вишеград</t>
  </si>
  <si>
    <t>Дана 27.06.2011. године одржана је Редовна Скупштина акционара, одлуке су објављене у листу "ДАНАС" .</t>
  </si>
  <si>
    <t xml:space="preserve">Залихе      </t>
  </si>
  <si>
    <t>Краткорочна потраживања, пласмани и готовина</t>
  </si>
  <si>
    <t>Капитал</t>
  </si>
  <si>
    <t xml:space="preserve">                                      ГОДИШЊИ ИЗВЕШТАЈ О ПОСЛОВАЊУ АКЦИОНАРСКОГ ДРУШТВА ЗА МЕДИЦИНСКО СНАБДЕВАЊЕ, </t>
  </si>
  <si>
    <t xml:space="preserve">                                             ПРОИЗВОДЊУ, ЕКСПОРТ-ИМПОРТ "ВЕТФАРМ" БЕОГРАД ЗА 2010. ГОДИНУ</t>
  </si>
  <si>
    <t>На основу члана 67. став 1. Закона о тржишту хартија од вредности и других финансијских инструмената (Сл. Гласник РС бр. 47/2006) и члана 4. Правилника о садржини и начину извештавања јавних друштава и обавештавању о поседовању акција са правом гласа, Бетфарм а.д. Београд објављује</t>
  </si>
  <si>
    <t>Акционарско друштво за медицинско снабдевање, производњу, експорт-импорт "ВЕТФАРМ" Београд</t>
  </si>
  <si>
    <t xml:space="preserve"> </t>
  </si>
  <si>
    <t>ESVUFR</t>
  </si>
  <si>
    <t>RSVETFE34551</t>
  </si>
  <si>
    <t>23.613, обичне акције</t>
  </si>
  <si>
    <t>Website и e-mail адреса:</t>
  </si>
  <si>
    <t>www.vetfarm.rs, office@vetfarm.rs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</si>
</sst>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40"/>
      <name val="Impact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6" fillId="0" borderId="36" xfId="0" applyFont="1" applyBorder="1" applyAlignment="1">
      <alignment horizontal="left" vertical="top"/>
    </xf>
    <xf numFmtId="0" fontId="3" fillId="0" borderId="1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6" fillId="0" borderId="39" xfId="0" applyFont="1" applyBorder="1" applyAlignment="1">
      <alignment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40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9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3" fontId="6" fillId="0" borderId="9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left" vertical="top"/>
    </xf>
    <xf numFmtId="49" fontId="3" fillId="0" borderId="38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justify" wrapText="1"/>
    </xf>
    <xf numFmtId="0" fontId="6" fillId="0" borderId="45" xfId="0" applyFont="1" applyFill="1" applyBorder="1" applyAlignment="1">
      <alignment horizontal="left" vertical="justify" wrapText="1"/>
    </xf>
    <xf numFmtId="0" fontId="6" fillId="0" borderId="44" xfId="0" applyFont="1" applyFill="1" applyBorder="1" applyAlignment="1">
      <alignment horizontal="left" vertical="justify" wrapText="1"/>
    </xf>
    <xf numFmtId="0" fontId="6" fillId="0" borderId="43" xfId="0" applyFont="1" applyFill="1" applyBorder="1" applyAlignment="1">
      <alignment horizontal="left" vertical="justify" wrapText="1"/>
    </xf>
    <xf numFmtId="49" fontId="3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6" fillId="0" borderId="3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top"/>
    </xf>
    <xf numFmtId="0" fontId="6" fillId="0" borderId="14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justify" wrapText="1"/>
    </xf>
    <xf numFmtId="0" fontId="6" fillId="0" borderId="38" xfId="0" applyFont="1" applyFill="1" applyBorder="1" applyAlignment="1">
      <alignment horizontal="left" vertical="justify" wrapText="1"/>
    </xf>
    <xf numFmtId="0" fontId="6" fillId="0" borderId="37" xfId="0" applyFont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justify" wrapText="1"/>
    </xf>
    <xf numFmtId="49" fontId="6" fillId="0" borderId="21" xfId="0" applyNumberFormat="1" applyFont="1" applyFill="1" applyBorder="1" applyAlignment="1">
      <alignment horizontal="left" vertical="justify" wrapText="1"/>
    </xf>
    <xf numFmtId="49" fontId="6" fillId="0" borderId="39" xfId="0" applyNumberFormat="1" applyFont="1" applyFill="1" applyBorder="1" applyAlignment="1">
      <alignment horizontal="left" vertical="justify" wrapText="1"/>
    </xf>
    <xf numFmtId="49" fontId="6" fillId="0" borderId="32" xfId="0" applyNumberFormat="1" applyFont="1" applyFill="1" applyBorder="1" applyAlignment="1">
      <alignment horizontal="left" vertical="justify" wrapText="1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4" fillId="0" borderId="11" xfId="2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 wrapText="1"/>
    </xf>
    <xf numFmtId="0" fontId="6" fillId="0" borderId="1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5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tfarm.r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0"/>
  <sheetViews>
    <sheetView tabSelected="1" view="pageBreakPreview" zoomScale="60" workbookViewId="0" topLeftCell="A61">
      <selection activeCell="C38" sqref="C38"/>
    </sheetView>
  </sheetViews>
  <sheetFormatPr defaultColWidth="9.140625" defaultRowHeight="12.75"/>
  <cols>
    <col min="2" max="2" width="4.57421875" style="0" customWidth="1"/>
    <col min="3" max="3" width="89.7109375" style="0" bestFit="1" customWidth="1"/>
    <col min="4" max="4" width="36.421875" style="0" customWidth="1"/>
    <col min="5" max="5" width="37.7109375" style="0" customWidth="1"/>
  </cols>
  <sheetData>
    <row r="2" ht="12.75" customHeight="1">
      <c r="C2" s="201"/>
    </row>
    <row r="3" ht="12.75" customHeight="1">
      <c r="C3" s="201"/>
    </row>
    <row r="4" spans="3:5" ht="12.75" customHeight="1">
      <c r="C4" s="201"/>
      <c r="D4" s="202" t="s">
        <v>115</v>
      </c>
      <c r="E4" s="202"/>
    </row>
    <row r="5" spans="3:5" ht="12.75" customHeight="1">
      <c r="C5" s="201"/>
      <c r="D5" s="202"/>
      <c r="E5" s="202"/>
    </row>
    <row r="6" spans="3:5" ht="13.5" customHeight="1">
      <c r="C6" s="1"/>
      <c r="D6" s="202"/>
      <c r="E6" s="202"/>
    </row>
    <row r="7" spans="3:5" ht="26.25" customHeight="1">
      <c r="C7" s="1"/>
      <c r="D7" s="202"/>
      <c r="E7" s="202"/>
    </row>
    <row r="8" spans="4:5" ht="12.75" customHeight="1">
      <c r="D8" s="202"/>
      <c r="E8" s="202"/>
    </row>
    <row r="10" spans="3:5" ht="12.75">
      <c r="C10" s="94"/>
      <c r="D10" s="94"/>
      <c r="E10" s="94"/>
    </row>
    <row r="11" spans="2:5" s="2" customFormat="1" ht="15" customHeight="1">
      <c r="B11" s="91" t="s">
        <v>113</v>
      </c>
      <c r="C11" s="92"/>
      <c r="D11" s="92"/>
      <c r="E11" s="92"/>
    </row>
    <row r="12" spans="2:5" s="3" customFormat="1" ht="15" customHeight="1" thickBot="1">
      <c r="B12" s="7"/>
      <c r="C12" s="205" t="s">
        <v>114</v>
      </c>
      <c r="D12" s="205"/>
      <c r="E12" s="93"/>
    </row>
    <row r="13" spans="2:5" s="2" customFormat="1" ht="17.25" customHeight="1">
      <c r="B13" s="8" t="s">
        <v>19</v>
      </c>
      <c r="C13" s="83"/>
      <c r="D13" s="9"/>
      <c r="E13" s="10"/>
    </row>
    <row r="14" spans="2:5" s="4" customFormat="1" ht="31.5" customHeight="1">
      <c r="B14" s="11">
        <v>1</v>
      </c>
      <c r="C14" s="12" t="s">
        <v>87</v>
      </c>
      <c r="D14" s="203" t="s">
        <v>116</v>
      </c>
      <c r="E14" s="204"/>
    </row>
    <row r="15" spans="2:5" s="4" customFormat="1" ht="15" customHeight="1">
      <c r="B15" s="13"/>
      <c r="C15" s="14" t="s">
        <v>85</v>
      </c>
      <c r="D15" s="196" t="s">
        <v>86</v>
      </c>
      <c r="E15" s="197"/>
    </row>
    <row r="16" spans="2:5" s="4" customFormat="1" ht="15" customHeight="1">
      <c r="B16" s="13"/>
      <c r="C16" s="14" t="s">
        <v>84</v>
      </c>
      <c r="D16" s="196">
        <v>7040016</v>
      </c>
      <c r="E16" s="197"/>
    </row>
    <row r="17" spans="2:5" s="4" customFormat="1" ht="15" customHeight="1">
      <c r="B17" s="15"/>
      <c r="C17" s="16" t="s">
        <v>83</v>
      </c>
      <c r="D17" s="198">
        <v>100000952</v>
      </c>
      <c r="E17" s="199"/>
    </row>
    <row r="18" spans="2:5" s="4" customFormat="1" ht="15" customHeight="1">
      <c r="B18" s="11">
        <v>2</v>
      </c>
      <c r="C18" s="17" t="s">
        <v>121</v>
      </c>
      <c r="D18" s="200" t="s">
        <v>122</v>
      </c>
      <c r="E18" s="188"/>
    </row>
    <row r="19" spans="2:5" s="4" customFormat="1" ht="15" customHeight="1">
      <c r="B19" s="11">
        <v>3</v>
      </c>
      <c r="C19" s="17" t="s">
        <v>57</v>
      </c>
      <c r="D19" s="191" t="s">
        <v>82</v>
      </c>
      <c r="E19" s="188"/>
    </row>
    <row r="20" spans="2:5" s="4" customFormat="1" ht="15" customHeight="1">
      <c r="B20" s="15">
        <v>4</v>
      </c>
      <c r="C20" s="16" t="s">
        <v>88</v>
      </c>
      <c r="D20" s="192" t="s">
        <v>89</v>
      </c>
      <c r="E20" s="193"/>
    </row>
    <row r="21" spans="2:5" s="4" customFormat="1" ht="15" customHeight="1">
      <c r="B21" s="13">
        <v>5</v>
      </c>
      <c r="C21" s="14" t="s">
        <v>78</v>
      </c>
      <c r="D21" s="191" t="s">
        <v>79</v>
      </c>
      <c r="E21" s="188"/>
    </row>
    <row r="22" spans="2:5" s="4" customFormat="1" ht="15" customHeight="1">
      <c r="B22" s="13">
        <v>6</v>
      </c>
      <c r="C22" s="14" t="s">
        <v>80</v>
      </c>
      <c r="D22" s="194" t="s">
        <v>81</v>
      </c>
      <c r="E22" s="195"/>
    </row>
    <row r="23" spans="2:5" s="4" customFormat="1" ht="15" customHeight="1">
      <c r="B23" s="13">
        <v>7</v>
      </c>
      <c r="C23" s="14" t="s">
        <v>38</v>
      </c>
      <c r="D23" s="113"/>
      <c r="E23" s="115"/>
    </row>
    <row r="24" spans="2:5" s="3" customFormat="1" ht="15" customHeight="1">
      <c r="B24" s="19"/>
      <c r="C24" s="20" t="s">
        <v>0</v>
      </c>
      <c r="D24" s="20" t="s">
        <v>17</v>
      </c>
      <c r="E24" s="21" t="s">
        <v>18</v>
      </c>
    </row>
    <row r="25" spans="2:5" s="3" customFormat="1" ht="15" customHeight="1">
      <c r="B25" s="19"/>
      <c r="C25" s="22" t="s">
        <v>59</v>
      </c>
      <c r="D25" s="23">
        <v>5889</v>
      </c>
      <c r="E25" s="89">
        <f>D25/23591*100</f>
        <v>24.962909584163455</v>
      </c>
    </row>
    <row r="26" spans="2:5" s="3" customFormat="1" ht="15" customHeight="1">
      <c r="B26" s="19"/>
      <c r="C26" s="84" t="s">
        <v>61</v>
      </c>
      <c r="D26" s="85">
        <v>5502</v>
      </c>
      <c r="E26" s="89">
        <f aca="true" t="shared" si="0" ref="E26:E34">D26/23591*100</f>
        <v>23.32245347802128</v>
      </c>
    </row>
    <row r="27" spans="2:5" s="3" customFormat="1" ht="15" customHeight="1">
      <c r="B27" s="19"/>
      <c r="C27" s="24" t="s">
        <v>58</v>
      </c>
      <c r="D27" s="86">
        <v>3659</v>
      </c>
      <c r="E27" s="89">
        <f t="shared" si="0"/>
        <v>15.510152176677547</v>
      </c>
    </row>
    <row r="28" spans="2:5" s="3" customFormat="1" ht="15" customHeight="1">
      <c r="B28" s="19"/>
      <c r="C28" s="24" t="s">
        <v>60</v>
      </c>
      <c r="D28" s="86">
        <v>3542</v>
      </c>
      <c r="E28" s="89">
        <f t="shared" si="0"/>
        <v>15.014200330634564</v>
      </c>
    </row>
    <row r="29" spans="2:5" s="3" customFormat="1" ht="15" customHeight="1">
      <c r="B29" s="19"/>
      <c r="C29" s="24" t="s">
        <v>62</v>
      </c>
      <c r="D29" s="86">
        <v>1731</v>
      </c>
      <c r="E29" s="89">
        <f t="shared" si="0"/>
        <v>7.33754397863592</v>
      </c>
    </row>
    <row r="30" spans="2:5" s="3" customFormat="1" ht="15" customHeight="1">
      <c r="B30" s="19"/>
      <c r="C30" s="24" t="s">
        <v>73</v>
      </c>
      <c r="D30" s="25">
        <v>959</v>
      </c>
      <c r="E30" s="89">
        <f t="shared" si="0"/>
        <v>4.065109575685643</v>
      </c>
    </row>
    <row r="31" spans="2:5" s="3" customFormat="1" ht="15" customHeight="1">
      <c r="B31" s="19"/>
      <c r="C31" s="24" t="s">
        <v>74</v>
      </c>
      <c r="D31" s="25">
        <v>791</v>
      </c>
      <c r="E31" s="89">
        <f t="shared" si="0"/>
        <v>3.352973591623924</v>
      </c>
    </row>
    <row r="32" spans="2:5" s="3" customFormat="1" ht="15" customHeight="1">
      <c r="B32" s="19"/>
      <c r="C32" s="24" t="s">
        <v>75</v>
      </c>
      <c r="D32" s="25">
        <v>97</v>
      </c>
      <c r="E32" s="89">
        <f t="shared" si="0"/>
        <v>0.4111737527023017</v>
      </c>
    </row>
    <row r="33" spans="2:5" s="3" customFormat="1" ht="15" customHeight="1">
      <c r="B33" s="19"/>
      <c r="C33" s="24" t="s">
        <v>76</v>
      </c>
      <c r="D33" s="25">
        <v>51</v>
      </c>
      <c r="E33" s="89">
        <f t="shared" si="0"/>
        <v>0.21618413801873598</v>
      </c>
    </row>
    <row r="34" spans="2:5" s="3" customFormat="1" ht="15" customHeight="1">
      <c r="B34" s="19"/>
      <c r="C34" s="24" t="s">
        <v>77</v>
      </c>
      <c r="D34" s="25">
        <v>48</v>
      </c>
      <c r="E34" s="89">
        <f t="shared" si="0"/>
        <v>0.20346742401763382</v>
      </c>
    </row>
    <row r="35" spans="2:5" s="3" customFormat="1" ht="15" customHeight="1">
      <c r="B35" s="19"/>
      <c r="C35" s="26"/>
      <c r="D35" s="18"/>
      <c r="E35" s="90"/>
    </row>
    <row r="36" spans="2:5" s="3" customFormat="1" ht="15" customHeight="1">
      <c r="B36" s="27">
        <v>8</v>
      </c>
      <c r="C36" s="28" t="s">
        <v>26</v>
      </c>
      <c r="D36" s="185" t="s">
        <v>50</v>
      </c>
      <c r="E36" s="186"/>
    </row>
    <row r="37" spans="2:5" s="3" customFormat="1" ht="15" customHeight="1">
      <c r="B37" s="13">
        <v>9</v>
      </c>
      <c r="C37" s="29" t="s">
        <v>1</v>
      </c>
      <c r="D37" s="187" t="s">
        <v>120</v>
      </c>
      <c r="E37" s="188"/>
    </row>
    <row r="38" spans="2:5" s="3" customFormat="1" ht="15" customHeight="1">
      <c r="B38" s="13"/>
      <c r="C38" s="30" t="s">
        <v>2</v>
      </c>
      <c r="D38" s="99">
        <v>18000</v>
      </c>
      <c r="E38" s="95"/>
    </row>
    <row r="39" spans="2:5" s="3" customFormat="1" ht="15" customHeight="1">
      <c r="B39" s="13"/>
      <c r="C39" s="30" t="s">
        <v>3</v>
      </c>
      <c r="D39" s="97" t="s">
        <v>118</v>
      </c>
      <c r="E39" s="95"/>
    </row>
    <row r="40" spans="2:5" s="3" customFormat="1" ht="15" customHeight="1">
      <c r="B40" s="13"/>
      <c r="C40" s="31" t="s">
        <v>4</v>
      </c>
      <c r="D40" s="98" t="s">
        <v>119</v>
      </c>
      <c r="E40" s="96"/>
    </row>
    <row r="41" spans="2:5" s="3" customFormat="1" ht="29.25" customHeight="1">
      <c r="B41" s="27">
        <v>10</v>
      </c>
      <c r="C41" s="28" t="s">
        <v>63</v>
      </c>
      <c r="D41" s="189" t="s">
        <v>102</v>
      </c>
      <c r="E41" s="190"/>
    </row>
    <row r="42" spans="2:5" s="3" customFormat="1" ht="30">
      <c r="B42" s="32">
        <v>11</v>
      </c>
      <c r="C42" s="33" t="s">
        <v>56</v>
      </c>
      <c r="D42" s="165" t="s">
        <v>91</v>
      </c>
      <c r="E42" s="166"/>
    </row>
    <row r="43" spans="2:5" s="3" customFormat="1" ht="15" customHeight="1">
      <c r="B43" s="27">
        <v>12</v>
      </c>
      <c r="C43" s="28" t="s">
        <v>5</v>
      </c>
      <c r="D43" s="165" t="s">
        <v>103</v>
      </c>
      <c r="E43" s="166"/>
    </row>
    <row r="44" spans="2:5" s="3" customFormat="1" ht="15" customHeight="1" thickBot="1">
      <c r="B44" s="34"/>
      <c r="C44" s="35"/>
      <c r="D44" s="167"/>
      <c r="E44" s="168"/>
    </row>
    <row r="45" spans="2:5" s="2" customFormat="1" ht="17.25" customHeight="1">
      <c r="B45" s="8" t="s">
        <v>22</v>
      </c>
      <c r="C45" s="83"/>
      <c r="D45" s="183"/>
      <c r="E45" s="184"/>
    </row>
    <row r="46" spans="2:5" s="3" customFormat="1" ht="15" customHeight="1">
      <c r="B46" s="11">
        <v>1</v>
      </c>
      <c r="C46" s="36" t="s">
        <v>6</v>
      </c>
      <c r="D46" s="177"/>
      <c r="E46" s="178"/>
    </row>
    <row r="47" spans="2:7" s="3" customFormat="1" ht="15" customHeight="1">
      <c r="B47" s="39"/>
      <c r="C47" s="40" t="s">
        <v>7</v>
      </c>
      <c r="D47" s="179" t="s">
        <v>8</v>
      </c>
      <c r="E47" s="180"/>
      <c r="F47" s="70"/>
      <c r="G47" s="70"/>
    </row>
    <row r="48" spans="2:7" s="5" customFormat="1" ht="25.5" customHeight="1">
      <c r="B48" s="41"/>
      <c r="C48" s="42" t="s">
        <v>64</v>
      </c>
      <c r="D48" s="181" t="s">
        <v>92</v>
      </c>
      <c r="E48" s="182"/>
      <c r="F48" s="69"/>
      <c r="G48" s="69"/>
    </row>
    <row r="49" spans="2:7" s="5" customFormat="1" ht="27.75" customHeight="1">
      <c r="B49" s="41"/>
      <c r="C49" s="43" t="s">
        <v>65</v>
      </c>
      <c r="D49" s="171" t="s">
        <v>90</v>
      </c>
      <c r="E49" s="172"/>
      <c r="F49" s="69"/>
      <c r="G49" s="69"/>
    </row>
    <row r="50" spans="2:7" s="5" customFormat="1" ht="27" customHeight="1">
      <c r="B50" s="41"/>
      <c r="C50" s="43" t="s">
        <v>66</v>
      </c>
      <c r="D50" s="171" t="s">
        <v>93</v>
      </c>
      <c r="E50" s="172"/>
      <c r="F50" s="69"/>
      <c r="G50" s="69"/>
    </row>
    <row r="51" spans="2:7" s="5" customFormat="1" ht="15.75" customHeight="1">
      <c r="B51" s="41"/>
      <c r="C51" s="43" t="s">
        <v>68</v>
      </c>
      <c r="D51" s="171"/>
      <c r="E51" s="172"/>
      <c r="F51" s="69"/>
      <c r="G51" s="69"/>
    </row>
    <row r="52" spans="2:7" s="5" customFormat="1" ht="16.5" customHeight="1">
      <c r="B52" s="41"/>
      <c r="C52" s="43" t="s">
        <v>69</v>
      </c>
      <c r="D52" s="171" t="s">
        <v>108</v>
      </c>
      <c r="E52" s="172"/>
      <c r="F52" s="69"/>
      <c r="G52" s="69"/>
    </row>
    <row r="53" spans="2:7" s="5" customFormat="1" ht="30.75" customHeight="1">
      <c r="B53" s="41"/>
      <c r="C53" s="43" t="s">
        <v>70</v>
      </c>
      <c r="D53" s="171" t="s">
        <v>97</v>
      </c>
      <c r="E53" s="172"/>
      <c r="F53" s="69"/>
      <c r="G53" s="69"/>
    </row>
    <row r="54" spans="2:7" s="5" customFormat="1" ht="23.25" customHeight="1">
      <c r="B54" s="44"/>
      <c r="C54" s="45" t="s">
        <v>71</v>
      </c>
      <c r="D54" s="169" t="s">
        <v>100</v>
      </c>
      <c r="E54" s="170"/>
      <c r="F54" s="69"/>
      <c r="G54" s="69"/>
    </row>
    <row r="55" spans="2:5" s="3" customFormat="1" ht="15" customHeight="1">
      <c r="B55" s="11">
        <v>2</v>
      </c>
      <c r="C55" s="46" t="s">
        <v>37</v>
      </c>
      <c r="D55" s="171"/>
      <c r="E55" s="172"/>
    </row>
    <row r="56" spans="2:5" s="3" customFormat="1" ht="15" customHeight="1">
      <c r="B56" s="39"/>
      <c r="C56" s="40" t="s">
        <v>7</v>
      </c>
      <c r="D56" s="173" t="s">
        <v>8</v>
      </c>
      <c r="E56" s="174"/>
    </row>
    <row r="57" spans="2:5" s="3" customFormat="1" ht="15" customHeight="1">
      <c r="B57" s="39"/>
      <c r="C57" s="47" t="s">
        <v>72</v>
      </c>
      <c r="D57" s="175" t="s">
        <v>94</v>
      </c>
      <c r="E57" s="176"/>
    </row>
    <row r="58" spans="2:5" s="3" customFormat="1" ht="26.25" customHeight="1">
      <c r="B58" s="39"/>
      <c r="C58" s="48" t="s">
        <v>95</v>
      </c>
      <c r="D58" s="161" t="s">
        <v>98</v>
      </c>
      <c r="E58" s="162"/>
    </row>
    <row r="59" spans="2:5" s="3" customFormat="1" ht="24.75" customHeight="1">
      <c r="B59" s="49"/>
      <c r="C59" s="50" t="s">
        <v>96</v>
      </c>
      <c r="D59" s="163" t="s">
        <v>99</v>
      </c>
      <c r="E59" s="164"/>
    </row>
    <row r="60" spans="2:5" s="3" customFormat="1" ht="15" customHeight="1">
      <c r="B60" s="27">
        <v>3</v>
      </c>
      <c r="C60" s="28" t="s">
        <v>39</v>
      </c>
      <c r="D60" s="165" t="s">
        <v>67</v>
      </c>
      <c r="E60" s="166"/>
    </row>
    <row r="61" spans="2:5" s="3" customFormat="1" ht="15" customHeight="1" thickBot="1">
      <c r="B61" s="52"/>
      <c r="C61" s="71"/>
      <c r="D61" s="167"/>
      <c r="E61" s="168"/>
    </row>
    <row r="62" spans="2:5" s="2" customFormat="1" ht="17.25" customHeight="1">
      <c r="B62" s="8" t="s">
        <v>21</v>
      </c>
      <c r="C62" s="55"/>
      <c r="D62" s="153"/>
      <c r="E62" s="154"/>
    </row>
    <row r="63" spans="2:5" s="3" customFormat="1" ht="15" customHeight="1">
      <c r="B63" s="54">
        <v>1</v>
      </c>
      <c r="C63" s="53" t="s">
        <v>40</v>
      </c>
      <c r="D63" s="155" t="s">
        <v>107</v>
      </c>
      <c r="E63" s="156"/>
    </row>
    <row r="64" spans="2:5" s="3" customFormat="1" ht="15" customHeight="1">
      <c r="B64" s="13"/>
      <c r="C64" s="55"/>
      <c r="D64" s="157"/>
      <c r="E64" s="158"/>
    </row>
    <row r="65" spans="2:5" s="3" customFormat="1" ht="15" customHeight="1">
      <c r="B65" s="57"/>
      <c r="C65" s="55"/>
      <c r="D65" s="157"/>
      <c r="E65" s="158"/>
    </row>
    <row r="66" spans="2:5" s="3" customFormat="1" ht="15" customHeight="1">
      <c r="B66" s="13"/>
      <c r="C66" s="55"/>
      <c r="D66" s="157"/>
      <c r="E66" s="158"/>
    </row>
    <row r="67" spans="2:5" s="3" customFormat="1" ht="15" customHeight="1">
      <c r="B67" s="57"/>
      <c r="C67" s="56"/>
      <c r="D67" s="159"/>
      <c r="E67" s="160"/>
    </row>
    <row r="68" spans="2:5" s="3" customFormat="1" ht="15" customHeight="1">
      <c r="B68" s="54">
        <v>2</v>
      </c>
      <c r="C68" s="55" t="s">
        <v>54</v>
      </c>
      <c r="D68" s="155" t="s">
        <v>106</v>
      </c>
      <c r="E68" s="156"/>
    </row>
    <row r="69" spans="2:5" s="3" customFormat="1" ht="15" customHeight="1">
      <c r="B69" s="57"/>
      <c r="C69" s="55"/>
      <c r="D69" s="157"/>
      <c r="E69" s="158"/>
    </row>
    <row r="70" spans="2:5" s="3" customFormat="1" ht="15" customHeight="1">
      <c r="B70" s="57"/>
      <c r="C70" s="55"/>
      <c r="D70" s="157"/>
      <c r="E70" s="158"/>
    </row>
    <row r="71" spans="2:5" s="3" customFormat="1" ht="15" customHeight="1">
      <c r="B71" s="57"/>
      <c r="C71" s="55"/>
      <c r="D71" s="157"/>
      <c r="E71" s="158"/>
    </row>
    <row r="72" spans="2:5" s="3" customFormat="1" ht="15" customHeight="1">
      <c r="B72" s="57"/>
      <c r="C72" s="55"/>
      <c r="D72" s="157"/>
      <c r="E72" s="158"/>
    </row>
    <row r="73" spans="2:5" s="3" customFormat="1" ht="15" customHeight="1">
      <c r="B73" s="57"/>
      <c r="C73" s="55"/>
      <c r="D73" s="157"/>
      <c r="E73" s="158"/>
    </row>
    <row r="74" spans="2:5" s="3" customFormat="1" ht="15" customHeight="1">
      <c r="B74" s="57"/>
      <c r="C74" s="55"/>
      <c r="D74" s="157"/>
      <c r="E74" s="158"/>
    </row>
    <row r="75" spans="2:5" s="3" customFormat="1" ht="15" customHeight="1">
      <c r="B75" s="57"/>
      <c r="C75" s="55"/>
      <c r="D75" s="157"/>
      <c r="E75" s="158"/>
    </row>
    <row r="76" spans="2:5" s="3" customFormat="1" ht="15" customHeight="1">
      <c r="B76" s="57"/>
      <c r="C76" s="55"/>
      <c r="D76" s="157"/>
      <c r="E76" s="158"/>
    </row>
    <row r="77" spans="2:5" s="3" customFormat="1" ht="15" customHeight="1">
      <c r="B77" s="57"/>
      <c r="C77" s="55"/>
      <c r="D77" s="157"/>
      <c r="E77" s="158"/>
    </row>
    <row r="78" spans="2:5" s="3" customFormat="1" ht="15" customHeight="1">
      <c r="B78" s="57"/>
      <c r="C78" s="55"/>
      <c r="D78" s="157"/>
      <c r="E78" s="158"/>
    </row>
    <row r="79" spans="2:5" s="3" customFormat="1" ht="27.75" customHeight="1">
      <c r="B79" s="57"/>
      <c r="C79" s="55"/>
      <c r="D79" s="157"/>
      <c r="E79" s="158"/>
    </row>
    <row r="80" spans="2:5" s="3" customFormat="1" ht="26.25" customHeight="1">
      <c r="B80" s="57"/>
      <c r="C80" s="55"/>
      <c r="D80" s="145" t="s">
        <v>46</v>
      </c>
      <c r="E80" s="146"/>
    </row>
    <row r="81" spans="2:5" s="3" customFormat="1" ht="15" customHeight="1">
      <c r="B81" s="57"/>
      <c r="C81" s="55"/>
      <c r="D81" s="145" t="s">
        <v>45</v>
      </c>
      <c r="E81" s="146"/>
    </row>
    <row r="82" spans="2:5" s="3" customFormat="1" ht="15" customHeight="1">
      <c r="B82" s="57"/>
      <c r="C82" s="56"/>
      <c r="D82" s="147" t="s">
        <v>47</v>
      </c>
      <c r="E82" s="148"/>
    </row>
    <row r="83" spans="2:5" s="3" customFormat="1" ht="15" customHeight="1">
      <c r="B83" s="57"/>
      <c r="C83" s="55"/>
      <c r="D83" s="87"/>
      <c r="E83" s="88"/>
    </row>
    <row r="84" spans="2:5" s="3" customFormat="1" ht="15" customHeight="1">
      <c r="B84" s="57"/>
      <c r="C84" s="55"/>
      <c r="D84" s="87"/>
      <c r="E84" s="88"/>
    </row>
    <row r="85" spans="2:5" s="3" customFormat="1" ht="15" customHeight="1">
      <c r="B85" s="57"/>
      <c r="C85" s="55"/>
      <c r="D85" s="87"/>
      <c r="E85" s="88"/>
    </row>
    <row r="86" spans="2:5" s="3" customFormat="1" ht="15" customHeight="1">
      <c r="B86" s="57"/>
      <c r="C86" s="55"/>
      <c r="D86" s="87"/>
      <c r="E86" s="88"/>
    </row>
    <row r="87" spans="2:5" s="3" customFormat="1" ht="15" customHeight="1">
      <c r="B87" s="19"/>
      <c r="C87" s="72" t="s">
        <v>27</v>
      </c>
      <c r="D87" s="149">
        <v>-3.65</v>
      </c>
      <c r="E87" s="150"/>
    </row>
    <row r="88" spans="2:5" s="3" customFormat="1" ht="15" customHeight="1">
      <c r="B88" s="39"/>
      <c r="C88" s="58" t="s">
        <v>28</v>
      </c>
      <c r="D88" s="151">
        <v>-137.67</v>
      </c>
      <c r="E88" s="152"/>
    </row>
    <row r="89" spans="2:5" s="3" customFormat="1" ht="15" customHeight="1">
      <c r="B89" s="39"/>
      <c r="C89" s="59" t="s">
        <v>29</v>
      </c>
      <c r="D89" s="143">
        <v>-14.34</v>
      </c>
      <c r="E89" s="144"/>
    </row>
    <row r="90" spans="2:5" s="3" customFormat="1" ht="15" customHeight="1">
      <c r="B90" s="39"/>
      <c r="C90" s="59" t="s">
        <v>31</v>
      </c>
      <c r="D90" s="143">
        <v>96.55</v>
      </c>
      <c r="E90" s="144"/>
    </row>
    <row r="91" spans="2:5" s="3" customFormat="1" ht="15" customHeight="1">
      <c r="B91" s="39"/>
      <c r="C91" s="59" t="s">
        <v>30</v>
      </c>
      <c r="D91" s="108" t="s">
        <v>48</v>
      </c>
      <c r="E91" s="101"/>
    </row>
    <row r="92" spans="2:5" s="3" customFormat="1" ht="15" customHeight="1">
      <c r="B92" s="39"/>
      <c r="C92" s="59" t="s">
        <v>32</v>
      </c>
      <c r="D92" s="143">
        <v>0.46</v>
      </c>
      <c r="E92" s="144"/>
    </row>
    <row r="93" spans="2:5" s="3" customFormat="1" ht="15" customHeight="1">
      <c r="B93" s="39"/>
      <c r="C93" s="59" t="s">
        <v>33</v>
      </c>
      <c r="D93" s="108" t="s">
        <v>49</v>
      </c>
      <c r="E93" s="101"/>
    </row>
    <row r="94" spans="2:5" s="3" customFormat="1" ht="15" customHeight="1">
      <c r="B94" s="39"/>
      <c r="C94" s="59" t="s">
        <v>9</v>
      </c>
      <c r="D94" s="102" t="s">
        <v>34</v>
      </c>
      <c r="E94" s="103"/>
    </row>
    <row r="95" spans="2:5" s="3" customFormat="1" ht="15" customHeight="1">
      <c r="B95" s="39"/>
      <c r="C95" s="59" t="s">
        <v>10</v>
      </c>
      <c r="D95" s="80" t="s">
        <v>41</v>
      </c>
      <c r="E95" s="79" t="s">
        <v>52</v>
      </c>
    </row>
    <row r="96" spans="2:5" s="3" customFormat="1" ht="15" customHeight="1">
      <c r="B96" s="39"/>
      <c r="C96" s="48"/>
      <c r="D96" s="80" t="s">
        <v>42</v>
      </c>
      <c r="E96" s="79" t="s">
        <v>52</v>
      </c>
    </row>
    <row r="97" spans="2:5" s="3" customFormat="1" ht="15" customHeight="1">
      <c r="B97" s="49"/>
      <c r="C97" s="50"/>
      <c r="D97" s="81" t="s">
        <v>43</v>
      </c>
      <c r="E97" s="82" t="s">
        <v>52</v>
      </c>
    </row>
    <row r="98" spans="2:5" s="3" customFormat="1" ht="15" customHeight="1">
      <c r="B98" s="11">
        <v>3</v>
      </c>
      <c r="C98" s="74" t="s">
        <v>11</v>
      </c>
      <c r="D98" s="60"/>
      <c r="E98" s="61"/>
    </row>
    <row r="99" spans="2:5" s="3" customFormat="1" ht="15" customHeight="1">
      <c r="B99" s="49"/>
      <c r="C99" s="77"/>
      <c r="D99" s="62"/>
      <c r="E99" s="51"/>
    </row>
    <row r="100" spans="2:5" s="3" customFormat="1" ht="15" customHeight="1">
      <c r="B100" s="11">
        <v>4</v>
      </c>
      <c r="C100" s="78" t="s">
        <v>12</v>
      </c>
      <c r="D100" s="37"/>
      <c r="E100" s="38"/>
    </row>
    <row r="101" spans="2:5" s="3" customFormat="1" ht="15" customHeight="1">
      <c r="B101" s="13"/>
      <c r="C101" s="100" t="s">
        <v>110</v>
      </c>
      <c r="D101" s="139" t="s">
        <v>101</v>
      </c>
      <c r="E101" s="140"/>
    </row>
    <row r="102" spans="2:5" s="3" customFormat="1" ht="15" customHeight="1">
      <c r="B102" s="39"/>
      <c r="C102" s="133"/>
      <c r="D102" s="141"/>
      <c r="E102" s="142"/>
    </row>
    <row r="103" spans="2:5" s="3" customFormat="1" ht="13.5" customHeight="1">
      <c r="B103" s="39"/>
      <c r="C103" s="133" t="s">
        <v>111</v>
      </c>
      <c r="D103" s="134" t="s">
        <v>105</v>
      </c>
      <c r="E103" s="135"/>
    </row>
    <row r="104" spans="2:5" s="3" customFormat="1" ht="40.5" customHeight="1">
      <c r="B104" s="39"/>
      <c r="C104" s="133"/>
      <c r="D104" s="134"/>
      <c r="E104" s="135"/>
    </row>
    <row r="105" spans="2:5" s="3" customFormat="1" ht="16.5" customHeight="1">
      <c r="B105" s="39"/>
      <c r="C105" s="73" t="s">
        <v>112</v>
      </c>
      <c r="D105" s="136" t="s">
        <v>55</v>
      </c>
      <c r="E105" s="137"/>
    </row>
    <row r="106" spans="2:5" s="3" customFormat="1" ht="14.25">
      <c r="B106" s="39"/>
      <c r="C106" s="133" t="s">
        <v>51</v>
      </c>
      <c r="D106" s="104" t="s">
        <v>104</v>
      </c>
      <c r="E106" s="105"/>
    </row>
    <row r="107" spans="2:5" s="3" customFormat="1" ht="28.5" customHeight="1">
      <c r="B107" s="49"/>
      <c r="C107" s="138"/>
      <c r="D107" s="106"/>
      <c r="E107" s="107"/>
    </row>
    <row r="108" spans="2:5" s="3" customFormat="1" ht="15" customHeight="1">
      <c r="B108" s="11">
        <v>5</v>
      </c>
      <c r="C108" s="119" t="s">
        <v>23</v>
      </c>
      <c r="D108" s="120"/>
      <c r="E108" s="130"/>
    </row>
    <row r="109" spans="2:5" s="3" customFormat="1" ht="15" customHeight="1">
      <c r="B109" s="49"/>
      <c r="C109" s="110"/>
      <c r="D109" s="111"/>
      <c r="E109" s="112"/>
    </row>
    <row r="110" spans="2:5" s="3" customFormat="1" ht="15" customHeight="1">
      <c r="B110" s="11">
        <v>6</v>
      </c>
      <c r="C110" s="131" t="s">
        <v>13</v>
      </c>
      <c r="D110" s="132"/>
      <c r="E110" s="61" t="s">
        <v>25</v>
      </c>
    </row>
    <row r="111" spans="2:5" s="3" customFormat="1" ht="15" customHeight="1">
      <c r="B111" s="49"/>
      <c r="C111" s="110"/>
      <c r="D111" s="111"/>
      <c r="E111" s="112"/>
    </row>
    <row r="112" spans="2:5" s="3" customFormat="1" ht="15">
      <c r="B112" s="11">
        <v>7</v>
      </c>
      <c r="C112" s="119" t="s">
        <v>14</v>
      </c>
      <c r="D112" s="120"/>
      <c r="E112" s="61"/>
    </row>
    <row r="113" spans="2:5" s="3" customFormat="1" ht="15" customHeight="1">
      <c r="B113" s="49"/>
      <c r="C113" s="123" t="s">
        <v>36</v>
      </c>
      <c r="D113" s="124"/>
      <c r="E113" s="75" t="s">
        <v>53</v>
      </c>
    </row>
    <row r="114" spans="2:5" s="3" customFormat="1" ht="15" customHeight="1">
      <c r="B114" s="11">
        <v>8</v>
      </c>
      <c r="C114" s="125" t="s">
        <v>24</v>
      </c>
      <c r="D114" s="126"/>
      <c r="E114" s="76" t="s">
        <v>52</v>
      </c>
    </row>
    <row r="115" spans="2:5" s="3" customFormat="1" ht="15" customHeight="1">
      <c r="B115" s="49"/>
      <c r="C115" s="127"/>
      <c r="D115" s="128"/>
      <c r="E115" s="129"/>
    </row>
    <row r="116" spans="2:5" s="3" customFormat="1" ht="15" customHeight="1">
      <c r="B116" s="54">
        <v>9</v>
      </c>
      <c r="C116" s="121" t="s">
        <v>15</v>
      </c>
      <c r="D116" s="122"/>
      <c r="E116" s="38"/>
    </row>
    <row r="117" spans="2:5" s="3" customFormat="1" ht="15" customHeight="1">
      <c r="B117" s="39"/>
      <c r="C117" s="113" t="s">
        <v>109</v>
      </c>
      <c r="D117" s="114"/>
      <c r="E117" s="115"/>
    </row>
    <row r="118" spans="2:5" s="3" customFormat="1" ht="12" customHeight="1">
      <c r="B118" s="19"/>
      <c r="C118" s="113"/>
      <c r="D118" s="114"/>
      <c r="E118" s="115"/>
    </row>
    <row r="119" spans="2:5" s="3" customFormat="1" ht="15" customHeight="1" hidden="1">
      <c r="B119" s="19"/>
      <c r="C119" s="113"/>
      <c r="D119" s="114"/>
      <c r="E119" s="115"/>
    </row>
    <row r="120" spans="2:5" s="3" customFormat="1" ht="15" customHeight="1" hidden="1">
      <c r="B120" s="19"/>
      <c r="C120" s="113"/>
      <c r="D120" s="114"/>
      <c r="E120" s="115"/>
    </row>
    <row r="121" spans="2:5" s="3" customFormat="1" ht="15" customHeight="1" hidden="1">
      <c r="B121" s="19"/>
      <c r="C121" s="113"/>
      <c r="D121" s="114"/>
      <c r="E121" s="115"/>
    </row>
    <row r="122" spans="2:5" s="3" customFormat="1" ht="15" customHeight="1" hidden="1">
      <c r="B122" s="19"/>
      <c r="C122" s="116"/>
      <c r="D122" s="117"/>
      <c r="E122" s="118"/>
    </row>
    <row r="123" spans="2:5" s="3" customFormat="1" ht="15" customHeight="1">
      <c r="B123" s="11">
        <v>10</v>
      </c>
      <c r="C123" s="119" t="s">
        <v>16</v>
      </c>
      <c r="D123" s="120"/>
      <c r="E123" s="63"/>
    </row>
    <row r="124" spans="2:5" s="3" customFormat="1" ht="13.5" customHeight="1" thickBot="1">
      <c r="B124" s="49"/>
      <c r="C124" s="110"/>
      <c r="D124" s="111"/>
      <c r="E124" s="112"/>
    </row>
    <row r="125" spans="2:5" s="3" customFormat="1" ht="15" customHeight="1" hidden="1" thickBot="1">
      <c r="B125" s="64"/>
      <c r="C125" s="65"/>
      <c r="D125" s="65"/>
      <c r="E125" s="66"/>
    </row>
    <row r="126" spans="2:5" s="2" customFormat="1" ht="17.25" customHeight="1">
      <c r="B126" s="8" t="s">
        <v>20</v>
      </c>
      <c r="C126" s="9"/>
      <c r="D126" s="9"/>
      <c r="E126" s="10"/>
    </row>
    <row r="127" spans="2:5" s="3" customFormat="1" ht="15" customHeight="1">
      <c r="B127" s="7"/>
      <c r="C127" s="7"/>
      <c r="D127" s="7"/>
      <c r="E127" s="7"/>
    </row>
    <row r="128" spans="2:5" s="3" customFormat="1" ht="15" customHeight="1">
      <c r="B128" s="7"/>
      <c r="C128" s="67"/>
      <c r="D128" s="109" t="s">
        <v>35</v>
      </c>
      <c r="E128" s="109"/>
    </row>
    <row r="129" spans="2:5" s="3" customFormat="1" ht="15" customHeight="1">
      <c r="B129" s="7"/>
      <c r="C129" s="68" t="s">
        <v>117</v>
      </c>
      <c r="D129" s="109"/>
      <c r="E129" s="109"/>
    </row>
    <row r="130" spans="2:5" s="3" customFormat="1" ht="15" customHeight="1">
      <c r="B130" s="7"/>
      <c r="C130" s="6"/>
      <c r="D130" s="109" t="s">
        <v>44</v>
      </c>
      <c r="E130" s="109"/>
    </row>
  </sheetData>
  <mergeCells count="77">
    <mergeCell ref="D16:E16"/>
    <mergeCell ref="D17:E17"/>
    <mergeCell ref="D18:E18"/>
    <mergeCell ref="C2:C5"/>
    <mergeCell ref="D4:E8"/>
    <mergeCell ref="D15:E15"/>
    <mergeCell ref="D14:E14"/>
    <mergeCell ref="C12:D12"/>
    <mergeCell ref="D19:E19"/>
    <mergeCell ref="D20:E20"/>
    <mergeCell ref="D21:E21"/>
    <mergeCell ref="D22:E22"/>
    <mergeCell ref="D23:E23"/>
    <mergeCell ref="D36:E36"/>
    <mergeCell ref="D37:E37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7"/>
    <mergeCell ref="D68:E79"/>
    <mergeCell ref="D80:E80"/>
    <mergeCell ref="D81:E81"/>
    <mergeCell ref="D82:E82"/>
    <mergeCell ref="D87:E87"/>
    <mergeCell ref="D88:E88"/>
    <mergeCell ref="D89:E89"/>
    <mergeCell ref="D90:E90"/>
    <mergeCell ref="D91:E91"/>
    <mergeCell ref="D92:E92"/>
    <mergeCell ref="D93:E93"/>
    <mergeCell ref="D94:E94"/>
    <mergeCell ref="C101:C102"/>
    <mergeCell ref="D101:E102"/>
    <mergeCell ref="C103:C104"/>
    <mergeCell ref="D103:E104"/>
    <mergeCell ref="D105:E105"/>
    <mergeCell ref="C106:C107"/>
    <mergeCell ref="D106:E107"/>
    <mergeCell ref="C108:E108"/>
    <mergeCell ref="C109:E109"/>
    <mergeCell ref="C110:D110"/>
    <mergeCell ref="C111:E111"/>
    <mergeCell ref="C112:D112"/>
    <mergeCell ref="C113:D113"/>
    <mergeCell ref="C114:D114"/>
    <mergeCell ref="C115:E115"/>
    <mergeCell ref="C116:D116"/>
    <mergeCell ref="C117:E117"/>
    <mergeCell ref="C118:E118"/>
    <mergeCell ref="C119:E119"/>
    <mergeCell ref="C120:E120"/>
    <mergeCell ref="C121:E121"/>
    <mergeCell ref="C122:E122"/>
    <mergeCell ref="C123:D123"/>
    <mergeCell ref="D130:E130"/>
    <mergeCell ref="C124:E124"/>
    <mergeCell ref="D128:E128"/>
    <mergeCell ref="D129:E129"/>
  </mergeCells>
  <hyperlinks>
    <hyperlink ref="D18" r:id="rId1" display="www.vetfarm.rs"/>
  </hyperlinks>
  <printOptions horizont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scale="58" r:id="rId2"/>
  <rowBreaks count="1" manualBreakCount="1">
    <brk id="84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MONTINVEST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</dc:creator>
  <cp:keywords/>
  <dc:description/>
  <cp:lastModifiedBy>.</cp:lastModifiedBy>
  <cp:lastPrinted>2011-08-15T09:22:44Z</cp:lastPrinted>
  <dcterms:created xsi:type="dcterms:W3CDTF">2007-07-04T12:33:05Z</dcterms:created>
  <dcterms:modified xsi:type="dcterms:W3CDTF">2011-08-17T10:40:27Z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