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<sst xmlns="http://schemas.openxmlformats.org/spreadsheetml/2006/main" count="124" uniqueCount="112">
  <si>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</si>
  <si>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</si>
  <si>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</si>
  <si>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</si>
  <si>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</si>
  <si>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</si>
  <si>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</si>
  <si>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</si>
  <si>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</si>
  <si>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</si>
  <si>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</si>
  <si>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</si>
  <si>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</si>
  <si>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</si>
  <si>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</si>
  <si>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</si>
  <si>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</si>
  <si>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</si>
  <si>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</si>
  <si>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</si>
  <si>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</si>
  <si>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</si>
  <si>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</si>
  <si>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</si>
  <si>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</si>
  <si>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</si>
  <si>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</si>
  <si>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</si>
  <si>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</si>
  <si>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</si>
  <si>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</si>
  <si>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</si>
  <si>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</si>
  <si>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</si>
  <si>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</si>
  <si>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</si>
  <si>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</si>
  <si>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</si>
  <si>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</si>
  <si>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</si>
  <si>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</si>
  <si>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</si>
  <si>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</si>
  <si>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</si>
  <si>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</si>
  <si>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</si>
  <si>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</si>
  <si>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</si>
  <si>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</si>
  <si>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</si>
  <si>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</si>
  <si>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</si>
  <si>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</si>
  <si>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</si>
  <si>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</si>
  <si>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</si>
  <si>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</si>
  <si>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</si>
  <si>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</si>
  <si>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</si>
  <si>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</si>
  <si>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</si>
  <si>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</si>
  <si>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</si>
  <si>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</si>
  <si>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</si>
  <si>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</si>
  <si>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</si>
  <si>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</si>
  <si>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</si>
  <si>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</si>
  <si>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</si>
  <si>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</si>
  <si>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</si>
  <si>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</si>
  <si>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</si>
  <si>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</si>
  <si>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</si>
  <si>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</si>
  <si>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</si>
  <si>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</si>
  <si>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</si>
  <si>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</si>
  <si>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</si>
  <si>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</si>
  <si>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</si>
  <si>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</si>
  <si>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</si>
  <si>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</si>
  <si>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</si>
  <si>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</si>
  <si>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</si>
  <si>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</si>
  <si>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</si>
  <si>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</si>
  <si>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</si>
  <si>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</si>
  <si>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</si>
  <si>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</si>
  <si>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 xml:space="preserve">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</si>
  <si>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2009.</t>
  </si>
  <si>
    <t>ИЗВОД ИЗ ФИНАНСИЈСКИХ ИЗВЕШТАЈА ЗА 2010. ГОДИНУ</t>
  </si>
  <si>
    <t>2010.</t>
  </si>
  <si>
    <t>odloženi poreski prihodi perioda</t>
  </si>
  <si>
    <t>Koncern Farmakom MB Šabac, Fabrika akumulatora Sombor akcionarsko društvo</t>
  </si>
  <si>
    <t>Koncern Farmakom MB, Fabrika akumulatora Sobmor a.d.</t>
  </si>
  <si>
    <t>0846930</t>
  </si>
  <si>
    <t>Sombor, Ulica Gradina 3</t>
  </si>
  <si>
    <t>Prof. Dr Dragan Tošković</t>
  </si>
  <si>
    <t>Увид се може извршити сваког радног дана od 08,00 do 15,00 časova  у седишту друштва .</t>
  </si>
  <si>
    <r>
      <t>III ЗАКЉУЧНО МИШЉЕЊЕ РЕВИЗОРА - Preduzeća za reviziju CONFIDA FINODIT d.o.o Beograd ulica Imotska br.1-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"Po našem mišljenju, finansijski izveštaji pokazuju istinito i objektivno, po svim materijalno značajnim pitanjima, finansijski položaj Koncern "Farmakom MB" Šabac - Fabrika akumulatora ad, Sombor na dan 31. decembar 2010. godine, kao i rezultate njegovog poslovanja i tokove gotovine za godine koja se završava na taj dan, u skladu sa Međunarodnim standardima finansijskog izveštavanja i računovodstvenim propisima Repubile Srbije.</t>
    </r>
  </si>
  <si>
    <t>Nema značajnih promena pravnog i finansijskog položaja društva.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</si>
</sst>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0.00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110" zoomScaleNormal="110" zoomScaleSheetLayoutView="100" zoomScalePageLayoutView="0" workbookViewId="0" topLeftCell="A56">
      <selection activeCell="E82" sqref="E82"/>
    </sheetView>
  </sheetViews>
  <sheetFormatPr defaultColWidth="9.140625" defaultRowHeight="12.75"/>
  <cols>
    <col min="1" max="1" width="9.140625" style="15" customWidth="1"/>
    <col min="2" max="2" width="11.28125" style="15" customWidth="1"/>
    <col min="3" max="16384" width="9.140625" style="15" customWidth="1"/>
  </cols>
  <sheetData>
    <row r="1" spans="2:11" ht="41.25" customHeight="1">
      <c r="B1" s="57" t="s">
        <v>99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12.75">
      <c r="B2" s="58" t="s">
        <v>101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2.75">
      <c r="B3" s="59" t="s">
        <v>104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12.75">
      <c r="B4" s="17"/>
      <c r="C4" s="17"/>
      <c r="D4" s="17"/>
      <c r="E4" s="17"/>
      <c r="F4" s="17"/>
      <c r="G4" s="17"/>
      <c r="H4" s="17"/>
      <c r="I4" s="17"/>
      <c r="J4" s="18"/>
      <c r="K4" s="18"/>
    </row>
    <row r="5" spans="2:11" ht="12.75">
      <c r="B5" s="61" t="s">
        <v>0</v>
      </c>
      <c r="C5" s="61"/>
      <c r="D5" s="61"/>
      <c r="E5" s="61"/>
      <c r="F5" s="61"/>
      <c r="G5" s="61"/>
      <c r="H5" s="61"/>
      <c r="I5" s="61"/>
      <c r="J5" s="61"/>
      <c r="K5" s="61"/>
    </row>
    <row r="6" spans="2:11" ht="27" customHeight="1">
      <c r="B6" s="52" t="s">
        <v>98</v>
      </c>
      <c r="C6" s="52"/>
      <c r="D6" s="53" t="s">
        <v>105</v>
      </c>
      <c r="E6" s="54"/>
      <c r="F6" s="54"/>
      <c r="G6" s="55"/>
      <c r="H6" s="52" t="s">
        <v>1</v>
      </c>
      <c r="I6" s="52"/>
      <c r="J6" s="56" t="s">
        <v>106</v>
      </c>
      <c r="K6" s="56"/>
    </row>
    <row r="7" spans="2:11" ht="12.75">
      <c r="B7" s="52" t="s">
        <v>2</v>
      </c>
      <c r="C7" s="52"/>
      <c r="D7" s="62" t="s">
        <v>107</v>
      </c>
      <c r="E7" s="45"/>
      <c r="F7" s="45"/>
      <c r="G7" s="63"/>
      <c r="H7" s="52" t="s">
        <v>3</v>
      </c>
      <c r="I7" s="52"/>
      <c r="J7" s="62">
        <v>100660818</v>
      </c>
      <c r="K7" s="63"/>
    </row>
    <row r="8" spans="2:11" ht="7.5" customHeight="1">
      <c r="B8" s="19"/>
      <c r="C8" s="19"/>
      <c r="D8" s="20"/>
      <c r="E8" s="20"/>
      <c r="F8" s="21"/>
      <c r="G8" s="21"/>
      <c r="H8" s="22"/>
      <c r="I8" s="22"/>
      <c r="J8" s="21"/>
      <c r="K8" s="21"/>
    </row>
    <row r="9" spans="2:11" ht="12.75">
      <c r="B9" s="68" t="s">
        <v>4</v>
      </c>
      <c r="C9" s="68"/>
      <c r="D9" s="68"/>
      <c r="E9" s="68"/>
      <c r="F9" s="68"/>
      <c r="G9" s="68"/>
      <c r="H9" s="68"/>
      <c r="I9" s="68"/>
      <c r="J9" s="68"/>
      <c r="K9" s="68"/>
    </row>
    <row r="10" spans="2:11" ht="4.5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1" ht="12.75">
      <c r="B11" s="69" t="s">
        <v>5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ht="12.75">
      <c r="B12" s="66" t="s">
        <v>6</v>
      </c>
      <c r="C12" s="66"/>
      <c r="D12" s="66"/>
      <c r="E12" s="1" t="s">
        <v>100</v>
      </c>
      <c r="F12" s="1" t="s">
        <v>102</v>
      </c>
      <c r="G12" s="66" t="s">
        <v>7</v>
      </c>
      <c r="H12" s="66"/>
      <c r="I12" s="66"/>
      <c r="J12" s="1" t="s">
        <v>100</v>
      </c>
      <c r="K12" s="1" t="s">
        <v>102</v>
      </c>
    </row>
    <row r="13" spans="2:11" ht="12.75">
      <c r="B13" s="67" t="s">
        <v>8</v>
      </c>
      <c r="C13" s="67"/>
      <c r="D13" s="67"/>
      <c r="E13" s="3">
        <v>1848887</v>
      </c>
      <c r="F13" s="3">
        <v>2624772</v>
      </c>
      <c r="G13" s="67" t="s">
        <v>9</v>
      </c>
      <c r="H13" s="67"/>
      <c r="I13" s="67"/>
      <c r="J13" s="2">
        <v>1416664</v>
      </c>
      <c r="K13" s="2">
        <v>1464794</v>
      </c>
    </row>
    <row r="14" spans="2:11" ht="12.75">
      <c r="B14" s="64" t="s">
        <v>10</v>
      </c>
      <c r="C14" s="67"/>
      <c r="D14" s="67"/>
      <c r="E14" s="3"/>
      <c r="F14" s="3"/>
      <c r="G14" s="47" t="s">
        <v>73</v>
      </c>
      <c r="H14" s="48"/>
      <c r="I14" s="49"/>
      <c r="J14" s="2">
        <v>384217</v>
      </c>
      <c r="K14" s="2">
        <v>384217</v>
      </c>
    </row>
    <row r="15" spans="2:11" ht="12.75">
      <c r="B15" s="46" t="s">
        <v>11</v>
      </c>
      <c r="C15" s="46"/>
      <c r="D15" s="46"/>
      <c r="E15" s="3"/>
      <c r="F15" s="3"/>
      <c r="G15" s="65" t="s">
        <v>12</v>
      </c>
      <c r="H15" s="65"/>
      <c r="I15" s="65"/>
      <c r="J15" s="2"/>
      <c r="K15" s="2"/>
    </row>
    <row r="16" spans="2:11" ht="12.75">
      <c r="B16" s="65" t="s">
        <v>13</v>
      </c>
      <c r="C16" s="65"/>
      <c r="D16" s="65"/>
      <c r="E16" s="3">
        <v>194899</v>
      </c>
      <c r="F16" s="3">
        <v>195412</v>
      </c>
      <c r="G16" s="65" t="s">
        <v>14</v>
      </c>
      <c r="H16" s="65"/>
      <c r="I16" s="65"/>
      <c r="J16" s="2">
        <v>29337</v>
      </c>
      <c r="K16" s="2">
        <v>29337</v>
      </c>
    </row>
    <row r="17" spans="2:11" ht="12.75">
      <c r="B17" s="42" t="s">
        <v>58</v>
      </c>
      <c r="C17" s="65"/>
      <c r="D17" s="65"/>
      <c r="E17" s="43">
        <v>1554564</v>
      </c>
      <c r="F17" s="43">
        <v>2330152</v>
      </c>
      <c r="G17" s="65" t="s">
        <v>15</v>
      </c>
      <c r="H17" s="65"/>
      <c r="I17" s="65"/>
      <c r="J17" s="2">
        <v>209118</v>
      </c>
      <c r="K17" s="2">
        <v>209118</v>
      </c>
    </row>
    <row r="18" spans="2:11" ht="24" customHeight="1">
      <c r="B18" s="42"/>
      <c r="C18" s="65"/>
      <c r="D18" s="65"/>
      <c r="E18" s="43"/>
      <c r="F18" s="43"/>
      <c r="G18" s="44" t="s">
        <v>91</v>
      </c>
      <c r="H18" s="48"/>
      <c r="I18" s="49"/>
      <c r="J18" s="2"/>
      <c r="K18" s="2"/>
    </row>
    <row r="19" spans="2:11" ht="22.5" customHeight="1">
      <c r="B19" s="42"/>
      <c r="C19" s="65"/>
      <c r="D19" s="65"/>
      <c r="E19" s="43"/>
      <c r="F19" s="43"/>
      <c r="G19" s="44" t="s">
        <v>95</v>
      </c>
      <c r="H19" s="48"/>
      <c r="I19" s="49"/>
      <c r="J19" s="2"/>
      <c r="K19" s="2"/>
    </row>
    <row r="20" spans="2:11" ht="12.75">
      <c r="B20" s="65"/>
      <c r="C20" s="65"/>
      <c r="D20" s="65"/>
      <c r="E20" s="43"/>
      <c r="F20" s="43"/>
      <c r="G20" s="65" t="s">
        <v>92</v>
      </c>
      <c r="H20" s="65"/>
      <c r="I20" s="65"/>
      <c r="J20" s="2">
        <v>793992</v>
      </c>
      <c r="K20" s="2">
        <v>842122</v>
      </c>
    </row>
    <row r="21" spans="2:11" ht="12.75">
      <c r="B21" s="64" t="s">
        <v>16</v>
      </c>
      <c r="C21" s="64"/>
      <c r="D21" s="64"/>
      <c r="E21" s="3">
        <v>99424</v>
      </c>
      <c r="F21" s="3">
        <v>99208</v>
      </c>
      <c r="G21" s="65" t="s">
        <v>93</v>
      </c>
      <c r="H21" s="65"/>
      <c r="I21" s="65"/>
      <c r="J21" s="2"/>
      <c r="K21" s="2"/>
    </row>
    <row r="22" spans="2:11" ht="12.75">
      <c r="B22" s="67" t="s">
        <v>19</v>
      </c>
      <c r="C22" s="67"/>
      <c r="D22" s="67"/>
      <c r="E22" s="3">
        <v>3003502</v>
      </c>
      <c r="F22" s="3">
        <v>4893765</v>
      </c>
      <c r="G22" s="65" t="s">
        <v>94</v>
      </c>
      <c r="H22" s="65"/>
      <c r="I22" s="65"/>
      <c r="J22" s="2"/>
      <c r="K22" s="2"/>
    </row>
    <row r="23" spans="2:11" ht="12.75" customHeight="1">
      <c r="B23" s="65" t="s">
        <v>21</v>
      </c>
      <c r="C23" s="65"/>
      <c r="D23" s="65"/>
      <c r="E23" s="3">
        <v>917777</v>
      </c>
      <c r="F23" s="3">
        <v>1594980</v>
      </c>
      <c r="G23" s="73" t="s">
        <v>17</v>
      </c>
      <c r="H23" s="74"/>
      <c r="I23" s="74"/>
      <c r="J23" s="43">
        <v>4098275</v>
      </c>
      <c r="K23" s="43">
        <v>6897708</v>
      </c>
    </row>
    <row r="24" spans="2:11" ht="46.5" customHeight="1">
      <c r="B24" s="72" t="s">
        <v>59</v>
      </c>
      <c r="C24" s="52"/>
      <c r="D24" s="52"/>
      <c r="E24" s="3"/>
      <c r="F24" s="3"/>
      <c r="G24" s="74"/>
      <c r="H24" s="74"/>
      <c r="I24" s="74"/>
      <c r="J24" s="43"/>
      <c r="K24" s="43"/>
    </row>
    <row r="25" spans="2:11" ht="12.75">
      <c r="B25" s="65" t="s">
        <v>60</v>
      </c>
      <c r="C25" s="65"/>
      <c r="D25" s="65"/>
      <c r="E25" s="3">
        <v>2085725</v>
      </c>
      <c r="F25" s="3">
        <v>3298785</v>
      </c>
      <c r="G25" s="64" t="s">
        <v>18</v>
      </c>
      <c r="H25" s="64"/>
      <c r="I25" s="64"/>
      <c r="J25" s="2">
        <v>20900</v>
      </c>
      <c r="K25" s="2">
        <v>23211</v>
      </c>
    </row>
    <row r="26" spans="2:11" ht="12.75">
      <c r="B26" s="64" t="s">
        <v>23</v>
      </c>
      <c r="C26" s="64"/>
      <c r="D26" s="64"/>
      <c r="E26" s="3">
        <v>662550</v>
      </c>
      <c r="F26" s="3">
        <v>843965</v>
      </c>
      <c r="G26" s="64" t="s">
        <v>20</v>
      </c>
      <c r="H26" s="64"/>
      <c r="I26" s="64"/>
      <c r="J26" s="2">
        <v>1540652</v>
      </c>
      <c r="K26" s="2">
        <v>1386801</v>
      </c>
    </row>
    <row r="27" spans="2:11" ht="12.75">
      <c r="B27" s="67" t="s">
        <v>24</v>
      </c>
      <c r="C27" s="67"/>
      <c r="D27" s="67"/>
      <c r="E27" s="3">
        <v>5514939</v>
      </c>
      <c r="F27" s="3">
        <v>8362502</v>
      </c>
      <c r="G27" s="65" t="s">
        <v>22</v>
      </c>
      <c r="H27" s="65"/>
      <c r="I27" s="65"/>
      <c r="J27" s="2">
        <v>2536723</v>
      </c>
      <c r="K27" s="2">
        <v>5487696</v>
      </c>
    </row>
    <row r="28" spans="2:11" ht="12.75">
      <c r="B28" s="67" t="s">
        <v>61</v>
      </c>
      <c r="C28" s="67"/>
      <c r="D28" s="67"/>
      <c r="E28" s="3"/>
      <c r="F28" s="3"/>
      <c r="G28" s="65" t="s">
        <v>25</v>
      </c>
      <c r="H28" s="65"/>
      <c r="I28" s="65"/>
      <c r="J28" s="2"/>
      <c r="K28" s="2"/>
    </row>
    <row r="29" spans="2:11" ht="12.75">
      <c r="B29" s="70" t="s">
        <v>27</v>
      </c>
      <c r="C29" s="70"/>
      <c r="D29" s="70"/>
      <c r="E29" s="3">
        <v>5514939</v>
      </c>
      <c r="F29" s="3">
        <v>8362502</v>
      </c>
      <c r="G29" s="71" t="s">
        <v>26</v>
      </c>
      <c r="H29" s="71"/>
      <c r="I29" s="71"/>
      <c r="J29" s="43">
        <v>5514939</v>
      </c>
      <c r="K29" s="43">
        <v>8362502</v>
      </c>
    </row>
    <row r="30" spans="2:11" ht="12.75">
      <c r="B30" s="70" t="s">
        <v>28</v>
      </c>
      <c r="C30" s="70"/>
      <c r="D30" s="70"/>
      <c r="E30" s="3">
        <v>265018</v>
      </c>
      <c r="F30" s="3">
        <v>346710</v>
      </c>
      <c r="G30" s="71"/>
      <c r="H30" s="71"/>
      <c r="I30" s="71"/>
      <c r="J30" s="43"/>
      <c r="K30" s="43"/>
    </row>
    <row r="31" spans="7:11" ht="12.75">
      <c r="G31" s="80" t="s">
        <v>29</v>
      </c>
      <c r="H31" s="81"/>
      <c r="I31" s="81"/>
      <c r="J31" s="24">
        <v>265018</v>
      </c>
      <c r="K31" s="24">
        <v>346710</v>
      </c>
    </row>
    <row r="33" spans="2:11" ht="12.75">
      <c r="B33" s="82" t="s">
        <v>62</v>
      </c>
      <c r="C33" s="69"/>
      <c r="D33" s="69"/>
      <c r="E33" s="69"/>
      <c r="F33" s="69"/>
      <c r="G33" s="69" t="s">
        <v>30</v>
      </c>
      <c r="H33" s="69"/>
      <c r="I33" s="69"/>
      <c r="J33" s="69"/>
      <c r="K33" s="69"/>
    </row>
    <row r="34" spans="2:11" ht="12.75">
      <c r="B34" s="83"/>
      <c r="C34" s="83"/>
      <c r="D34" s="83"/>
      <c r="E34" s="83"/>
      <c r="F34" s="83"/>
      <c r="G34" s="69"/>
      <c r="H34" s="69"/>
      <c r="I34" s="69"/>
      <c r="J34" s="69"/>
      <c r="K34" s="69"/>
    </row>
    <row r="35" spans="2:11" ht="12.75" customHeight="1">
      <c r="B35" s="78" t="s">
        <v>57</v>
      </c>
      <c r="C35" s="78"/>
      <c r="D35" s="78"/>
      <c r="E35" s="75" t="s">
        <v>100</v>
      </c>
      <c r="F35" s="75" t="s">
        <v>102</v>
      </c>
      <c r="G35" s="77" t="s">
        <v>31</v>
      </c>
      <c r="H35" s="67"/>
      <c r="I35" s="67"/>
      <c r="J35" s="75" t="s">
        <v>100</v>
      </c>
      <c r="K35" s="75" t="s">
        <v>102</v>
      </c>
    </row>
    <row r="36" spans="2:11" ht="12.75">
      <c r="B36" s="78"/>
      <c r="C36" s="78"/>
      <c r="D36" s="78"/>
      <c r="E36" s="79"/>
      <c r="F36" s="79"/>
      <c r="G36" s="67"/>
      <c r="H36" s="67"/>
      <c r="I36" s="67"/>
      <c r="J36" s="76"/>
      <c r="K36" s="76"/>
    </row>
    <row r="37" spans="2:11" ht="12.75">
      <c r="B37" s="78"/>
      <c r="C37" s="78"/>
      <c r="D37" s="78"/>
      <c r="E37" s="76"/>
      <c r="F37" s="76"/>
      <c r="G37" s="65" t="s">
        <v>32</v>
      </c>
      <c r="H37" s="65"/>
      <c r="I37" s="65"/>
      <c r="J37" s="2">
        <v>3628651</v>
      </c>
      <c r="K37" s="2">
        <v>8902643</v>
      </c>
    </row>
    <row r="38" spans="2:11" ht="12.75">
      <c r="B38" s="65" t="s">
        <v>33</v>
      </c>
      <c r="C38" s="65"/>
      <c r="D38" s="65"/>
      <c r="E38" s="3">
        <v>4053793</v>
      </c>
      <c r="F38" s="3">
        <v>11088570</v>
      </c>
      <c r="G38" s="65" t="s">
        <v>36</v>
      </c>
      <c r="H38" s="65"/>
      <c r="I38" s="65"/>
      <c r="J38" s="2">
        <v>3069370</v>
      </c>
      <c r="K38" s="2">
        <v>8218826</v>
      </c>
    </row>
    <row r="39" spans="2:11" ht="12.75">
      <c r="B39" s="65" t="s">
        <v>34</v>
      </c>
      <c r="C39" s="65"/>
      <c r="D39" s="65"/>
      <c r="E39" s="3">
        <v>4149968</v>
      </c>
      <c r="F39" s="3">
        <v>9845999</v>
      </c>
      <c r="G39" s="65" t="s">
        <v>63</v>
      </c>
      <c r="H39" s="65"/>
      <c r="I39" s="65"/>
      <c r="J39" s="2">
        <v>559281</v>
      </c>
      <c r="K39" s="2">
        <v>683817</v>
      </c>
    </row>
    <row r="40" spans="2:11" ht="12.75">
      <c r="B40" s="85" t="s">
        <v>35</v>
      </c>
      <c r="C40" s="85"/>
      <c r="D40" s="85"/>
      <c r="E40" s="3">
        <f>+E38-E39</f>
        <v>-96175</v>
      </c>
      <c r="F40" s="3">
        <f>+F38-F39</f>
        <v>1242571</v>
      </c>
      <c r="G40" s="65" t="s">
        <v>40</v>
      </c>
      <c r="H40" s="65"/>
      <c r="I40" s="65"/>
      <c r="J40" s="2">
        <v>22697</v>
      </c>
      <c r="K40" s="2">
        <v>67195</v>
      </c>
    </row>
    <row r="41" spans="2:11" ht="12.75">
      <c r="B41" s="77" t="s">
        <v>64</v>
      </c>
      <c r="C41" s="77"/>
      <c r="D41" s="77"/>
      <c r="E41" s="86"/>
      <c r="F41" s="86"/>
      <c r="G41" s="65" t="s">
        <v>42</v>
      </c>
      <c r="H41" s="65"/>
      <c r="I41" s="65"/>
      <c r="J41" s="2">
        <v>331955</v>
      </c>
      <c r="K41" s="2">
        <v>435240</v>
      </c>
    </row>
    <row r="42" spans="2:11" ht="12.75" customHeight="1">
      <c r="B42" s="77"/>
      <c r="C42" s="77"/>
      <c r="D42" s="77"/>
      <c r="E42" s="86"/>
      <c r="F42" s="86"/>
      <c r="G42" s="84" t="s">
        <v>43</v>
      </c>
      <c r="H42" s="84"/>
      <c r="I42" s="84"/>
      <c r="J42" s="2">
        <v>106708</v>
      </c>
      <c r="K42" s="2">
        <v>105663</v>
      </c>
    </row>
    <row r="43" spans="2:11" ht="12.75">
      <c r="B43" s="42" t="s">
        <v>37</v>
      </c>
      <c r="C43" s="42"/>
      <c r="D43" s="42"/>
      <c r="E43" s="3">
        <v>9224</v>
      </c>
      <c r="F43" s="3">
        <v>1490</v>
      </c>
      <c r="G43" s="84" t="s">
        <v>45</v>
      </c>
      <c r="H43" s="77"/>
      <c r="I43" s="77"/>
      <c r="J43" s="2">
        <v>70542</v>
      </c>
      <c r="K43" s="2">
        <v>54720</v>
      </c>
    </row>
    <row r="44" spans="2:11" ht="24.75" customHeight="1">
      <c r="B44" s="42" t="s">
        <v>38</v>
      </c>
      <c r="C44" s="42"/>
      <c r="D44" s="42"/>
      <c r="E44" s="3">
        <v>873974</v>
      </c>
      <c r="F44" s="3">
        <v>2499109</v>
      </c>
      <c r="G44" s="42" t="s">
        <v>70</v>
      </c>
      <c r="H44" s="65"/>
      <c r="I44" s="65"/>
      <c r="J44" s="41">
        <v>286189</v>
      </c>
      <c r="K44" s="41">
        <v>366715</v>
      </c>
    </row>
    <row r="45" spans="2:11" ht="26.25" customHeight="1">
      <c r="B45" s="65" t="s">
        <v>35</v>
      </c>
      <c r="C45" s="65"/>
      <c r="D45" s="65"/>
      <c r="E45" s="3">
        <f>+E43-E44</f>
        <v>-864750</v>
      </c>
      <c r="F45" s="3">
        <f>+F43-F44</f>
        <v>-2497619</v>
      </c>
      <c r="G45" s="44" t="s">
        <v>65</v>
      </c>
      <c r="H45" s="87"/>
      <c r="I45" s="88"/>
      <c r="J45" s="4"/>
      <c r="K45" s="4"/>
    </row>
    <row r="46" spans="2:11" ht="12.75" customHeight="1">
      <c r="B46" s="77" t="s">
        <v>66</v>
      </c>
      <c r="C46" s="77"/>
      <c r="D46" s="77"/>
      <c r="E46" s="86"/>
      <c r="F46" s="86"/>
      <c r="G46" s="77" t="s">
        <v>49</v>
      </c>
      <c r="H46" s="77"/>
      <c r="I46" s="77"/>
      <c r="J46" s="65">
        <v>286189</v>
      </c>
      <c r="K46" s="65">
        <v>366715</v>
      </c>
    </row>
    <row r="47" spans="2:11" ht="11.25" customHeight="1">
      <c r="B47" s="77"/>
      <c r="C47" s="77"/>
      <c r="D47" s="77"/>
      <c r="E47" s="86"/>
      <c r="F47" s="86"/>
      <c r="G47" s="77"/>
      <c r="H47" s="77"/>
      <c r="I47" s="77"/>
      <c r="J47" s="65"/>
      <c r="K47" s="65"/>
    </row>
    <row r="48" spans="2:11" ht="21.75" customHeight="1">
      <c r="B48" s="42" t="s">
        <v>39</v>
      </c>
      <c r="C48" s="42"/>
      <c r="D48" s="42"/>
      <c r="E48" s="3">
        <v>3246810</v>
      </c>
      <c r="F48" s="3">
        <v>5566986</v>
      </c>
      <c r="G48" s="70" t="s">
        <v>51</v>
      </c>
      <c r="H48" s="70"/>
      <c r="I48" s="70"/>
      <c r="J48" s="2"/>
      <c r="K48" s="2"/>
    </row>
    <row r="49" spans="2:11" ht="24" customHeight="1">
      <c r="B49" s="42" t="s">
        <v>41</v>
      </c>
      <c r="C49" s="42"/>
      <c r="D49" s="42"/>
      <c r="E49" s="3">
        <v>2289874</v>
      </c>
      <c r="F49" s="3">
        <v>4316278</v>
      </c>
      <c r="G49" s="89" t="s">
        <v>103</v>
      </c>
      <c r="H49" s="90"/>
      <c r="I49" s="90"/>
      <c r="J49" s="2">
        <v>130914</v>
      </c>
      <c r="K49" s="2">
        <v>181415</v>
      </c>
    </row>
    <row r="50" spans="2:11" ht="16.5" customHeight="1">
      <c r="B50" s="65" t="s">
        <v>35</v>
      </c>
      <c r="C50" s="65"/>
      <c r="D50" s="65"/>
      <c r="E50" s="3">
        <f>+E48-E49</f>
        <v>956936</v>
      </c>
      <c r="F50" s="3">
        <f>+F48-F49</f>
        <v>1250708</v>
      </c>
      <c r="G50" s="91" t="s">
        <v>67</v>
      </c>
      <c r="H50" s="91"/>
      <c r="I50" s="91"/>
      <c r="J50" s="2">
        <v>417103</v>
      </c>
      <c r="K50" s="2">
        <v>548130</v>
      </c>
    </row>
    <row r="51" spans="2:11" ht="34.5" customHeight="1">
      <c r="B51" s="71" t="s">
        <v>44</v>
      </c>
      <c r="C51" s="71"/>
      <c r="D51" s="71"/>
      <c r="E51" s="3">
        <f>+E38+E43+E48</f>
        <v>7309827</v>
      </c>
      <c r="F51" s="3">
        <f>+F38+F43+F48</f>
        <v>16657046</v>
      </c>
      <c r="G51" s="92" t="s">
        <v>71</v>
      </c>
      <c r="H51" s="91"/>
      <c r="I51" s="91"/>
      <c r="J51" s="2"/>
      <c r="K51" s="2"/>
    </row>
    <row r="52" spans="2:11" ht="34.5" customHeight="1">
      <c r="B52" s="71" t="s">
        <v>46</v>
      </c>
      <c r="C52" s="71"/>
      <c r="D52" s="71"/>
      <c r="E52" s="3">
        <f>+E39+E44+E49</f>
        <v>7313816</v>
      </c>
      <c r="F52" s="3">
        <f>+F39+F44+F49</f>
        <v>16661386</v>
      </c>
      <c r="G52" s="73" t="s">
        <v>68</v>
      </c>
      <c r="H52" s="70"/>
      <c r="I52" s="70"/>
      <c r="J52" s="2"/>
      <c r="K52" s="2"/>
    </row>
    <row r="53" spans="2:11" ht="18" customHeight="1">
      <c r="B53" s="67" t="s">
        <v>47</v>
      </c>
      <c r="C53" s="67"/>
      <c r="D53" s="67"/>
      <c r="E53" s="3">
        <f>+E51-E52</f>
        <v>-3989</v>
      </c>
      <c r="F53" s="3">
        <f>+F51-F52</f>
        <v>-4340</v>
      </c>
      <c r="G53" s="70" t="s">
        <v>69</v>
      </c>
      <c r="H53" s="70"/>
      <c r="I53" s="70"/>
      <c r="J53" s="2"/>
      <c r="K53" s="2"/>
    </row>
    <row r="54" spans="2:11" ht="15" customHeight="1">
      <c r="B54" s="77" t="s">
        <v>48</v>
      </c>
      <c r="C54" s="77"/>
      <c r="D54" s="77"/>
      <c r="E54" s="86">
        <v>11588</v>
      </c>
      <c r="F54" s="86">
        <v>12072</v>
      </c>
      <c r="G54" s="70" t="s">
        <v>53</v>
      </c>
      <c r="H54" s="70"/>
      <c r="I54" s="70"/>
      <c r="J54" s="2"/>
      <c r="K54" s="2"/>
    </row>
    <row r="55" spans="2:11" ht="23.25" customHeight="1">
      <c r="B55" s="77"/>
      <c r="C55" s="77"/>
      <c r="D55" s="77"/>
      <c r="E55" s="86"/>
      <c r="F55" s="86"/>
      <c r="G55" s="73" t="s">
        <v>54</v>
      </c>
      <c r="H55" s="70"/>
      <c r="I55" s="70"/>
      <c r="J55" s="2"/>
      <c r="K55" s="2"/>
    </row>
    <row r="56" spans="2:11" ht="20.25" customHeight="1">
      <c r="B56" s="77" t="s">
        <v>50</v>
      </c>
      <c r="C56" s="77"/>
      <c r="D56" s="77"/>
      <c r="E56" s="86">
        <f>20443-15970</f>
        <v>4473</v>
      </c>
      <c r="F56" s="86">
        <f>11291-7979</f>
        <v>3312</v>
      </c>
      <c r="G56" s="93"/>
      <c r="H56" s="94"/>
      <c r="I56" s="94"/>
      <c r="J56" s="8"/>
      <c r="K56" s="8"/>
    </row>
    <row r="57" spans="2:6" ht="22.5" customHeight="1">
      <c r="B57" s="77"/>
      <c r="C57" s="77"/>
      <c r="D57" s="77"/>
      <c r="E57" s="86"/>
      <c r="F57" s="86"/>
    </row>
    <row r="58" spans="2:6" ht="12.75">
      <c r="B58" s="77" t="s">
        <v>52</v>
      </c>
      <c r="C58" s="77"/>
      <c r="D58" s="77"/>
      <c r="E58" s="86">
        <f>+E54+E53+E56</f>
        <v>12072</v>
      </c>
      <c r="F58" s="86">
        <f>+F54+F53+F56</f>
        <v>11044</v>
      </c>
    </row>
    <row r="59" spans="2:6" ht="12.75">
      <c r="B59" s="77"/>
      <c r="C59" s="77"/>
      <c r="D59" s="77"/>
      <c r="E59" s="86"/>
      <c r="F59" s="86"/>
    </row>
    <row r="60" ht="14.25" customHeight="1"/>
    <row r="61" spans="1:11" ht="12.75">
      <c r="A61" s="11"/>
      <c r="B61" s="69" t="s">
        <v>55</v>
      </c>
      <c r="C61" s="69"/>
      <c r="D61" s="69"/>
      <c r="E61" s="69"/>
      <c r="F61" s="69"/>
      <c r="G61" s="69"/>
      <c r="H61" s="69"/>
      <c r="I61" s="69"/>
      <c r="J61" s="69"/>
      <c r="K61" s="69"/>
    </row>
    <row r="62" ht="7.5" customHeight="1"/>
    <row r="63" spans="2:11" ht="12" customHeight="1">
      <c r="B63" s="25"/>
      <c r="C63" s="26"/>
      <c r="D63" s="107">
        <v>2009</v>
      </c>
      <c r="E63" s="108"/>
      <c r="F63" s="108"/>
      <c r="G63" s="109"/>
      <c r="H63" s="107">
        <v>2010</v>
      </c>
      <c r="I63" s="108"/>
      <c r="J63" s="108"/>
      <c r="K63" s="109"/>
    </row>
    <row r="64" spans="2:11" ht="27.75" customHeight="1" hidden="1">
      <c r="B64" s="27"/>
      <c r="C64" s="28"/>
      <c r="D64" s="29"/>
      <c r="E64" s="30"/>
      <c r="F64" s="30"/>
      <c r="G64" s="31"/>
      <c r="H64" s="29"/>
      <c r="I64" s="30"/>
      <c r="J64" s="30"/>
      <c r="K64" s="31"/>
    </row>
    <row r="65" spans="2:11" ht="32.25" customHeight="1">
      <c r="B65" s="32"/>
      <c r="C65" s="33"/>
      <c r="D65" s="34" t="s">
        <v>74</v>
      </c>
      <c r="E65" s="34" t="s">
        <v>75</v>
      </c>
      <c r="F65" s="34" t="s">
        <v>76</v>
      </c>
      <c r="G65" s="34" t="s">
        <v>77</v>
      </c>
      <c r="H65" s="34" t="s">
        <v>74</v>
      </c>
      <c r="I65" s="34" t="s">
        <v>75</v>
      </c>
      <c r="J65" s="34" t="s">
        <v>76</v>
      </c>
      <c r="K65" s="34" t="s">
        <v>77</v>
      </c>
    </row>
    <row r="66" spans="2:11" ht="21.75" customHeight="1">
      <c r="B66" s="35" t="s">
        <v>78</v>
      </c>
      <c r="C66" s="36"/>
      <c r="D66" s="12">
        <v>374065</v>
      </c>
      <c r="E66" s="14"/>
      <c r="F66" s="14"/>
      <c r="G66" s="14">
        <v>374065</v>
      </c>
      <c r="H66" s="14">
        <v>374065</v>
      </c>
      <c r="I66" s="14"/>
      <c r="J66" s="14"/>
      <c r="K66" s="14">
        <v>374065</v>
      </c>
    </row>
    <row r="67" spans="2:11" ht="21.75" customHeight="1">
      <c r="B67" s="35" t="s">
        <v>79</v>
      </c>
      <c r="C67" s="36"/>
      <c r="D67" s="12">
        <v>10152</v>
      </c>
      <c r="E67" s="14"/>
      <c r="F67" s="14"/>
      <c r="G67" s="14">
        <v>10152</v>
      </c>
      <c r="H67" s="14">
        <v>10152</v>
      </c>
      <c r="I67" s="14"/>
      <c r="J67" s="14"/>
      <c r="K67" s="14">
        <v>10152</v>
      </c>
    </row>
    <row r="68" spans="2:11" ht="30" customHeight="1">
      <c r="B68" s="35" t="s">
        <v>80</v>
      </c>
      <c r="C68" s="36"/>
      <c r="D68" s="13"/>
      <c r="E68" s="13"/>
      <c r="F68" s="13"/>
      <c r="G68" s="13"/>
      <c r="H68" s="13"/>
      <c r="I68" s="13"/>
      <c r="J68" s="13"/>
      <c r="K68" s="13"/>
    </row>
    <row r="69" spans="2:11" ht="21.75" customHeight="1">
      <c r="B69" s="35" t="s">
        <v>81</v>
      </c>
      <c r="C69" s="36"/>
      <c r="D69" s="13"/>
      <c r="E69" s="13"/>
      <c r="F69" s="13"/>
      <c r="G69" s="13"/>
      <c r="H69" s="13"/>
      <c r="I69" s="13"/>
      <c r="J69" s="13"/>
      <c r="K69" s="13"/>
    </row>
    <row r="70" spans="2:11" ht="21.75" customHeight="1">
      <c r="B70" s="35" t="s">
        <v>82</v>
      </c>
      <c r="C70" s="36"/>
      <c r="D70" s="13">
        <v>29337</v>
      </c>
      <c r="E70" s="13"/>
      <c r="F70" s="13"/>
      <c r="G70" s="13">
        <v>29337</v>
      </c>
      <c r="H70" s="13">
        <v>29337</v>
      </c>
      <c r="I70" s="13"/>
      <c r="J70" s="13"/>
      <c r="K70" s="13">
        <v>29337</v>
      </c>
    </row>
    <row r="71" spans="2:11" ht="21.75" customHeight="1">
      <c r="B71" s="35" t="s">
        <v>83</v>
      </c>
      <c r="C71" s="36"/>
      <c r="D71" s="13">
        <v>78960</v>
      </c>
      <c r="E71" s="13">
        <v>130158</v>
      </c>
      <c r="F71" s="13"/>
      <c r="G71" s="13">
        <v>209118</v>
      </c>
      <c r="H71" s="13">
        <v>209118</v>
      </c>
      <c r="I71" s="13"/>
      <c r="J71" s="13"/>
      <c r="K71" s="13">
        <v>209118</v>
      </c>
    </row>
    <row r="72" spans="2:11" ht="30" customHeight="1">
      <c r="B72" s="35" t="s">
        <v>97</v>
      </c>
      <c r="C72" s="36"/>
      <c r="D72" s="13"/>
      <c r="E72" s="13"/>
      <c r="F72" s="13"/>
      <c r="G72" s="13"/>
      <c r="H72" s="13"/>
      <c r="I72" s="13"/>
      <c r="J72" s="13"/>
      <c r="K72" s="13"/>
    </row>
    <row r="73" spans="2:11" ht="40.5" customHeight="1">
      <c r="B73" s="35" t="s">
        <v>96</v>
      </c>
      <c r="C73" s="36"/>
      <c r="D73" s="13"/>
      <c r="E73" s="13"/>
      <c r="F73" s="13"/>
      <c r="G73" s="13"/>
      <c r="H73" s="13"/>
      <c r="I73" s="13"/>
      <c r="J73" s="13"/>
      <c r="K73" s="13"/>
    </row>
    <row r="74" spans="2:11" ht="21.75" customHeight="1">
      <c r="B74" s="35" t="s">
        <v>84</v>
      </c>
      <c r="C74" s="36"/>
      <c r="D74" s="13">
        <v>776889</v>
      </c>
      <c r="E74" s="13">
        <v>417103</v>
      </c>
      <c r="F74" s="13">
        <v>400000</v>
      </c>
      <c r="G74" s="13">
        <v>793992</v>
      </c>
      <c r="H74" s="13">
        <v>793992</v>
      </c>
      <c r="I74" s="13">
        <v>548130</v>
      </c>
      <c r="J74" s="13">
        <v>500000</v>
      </c>
      <c r="K74" s="13">
        <v>842122</v>
      </c>
    </row>
    <row r="75" spans="2:11" ht="21.75" customHeight="1">
      <c r="B75" s="35" t="s">
        <v>85</v>
      </c>
      <c r="C75" s="36"/>
      <c r="D75" s="13"/>
      <c r="E75" s="13"/>
      <c r="F75" s="13"/>
      <c r="G75" s="13"/>
      <c r="H75" s="13"/>
      <c r="I75" s="13"/>
      <c r="J75" s="13"/>
      <c r="K75" s="13"/>
    </row>
    <row r="76" spans="2:11" ht="21.75" customHeight="1">
      <c r="B76" s="35" t="s">
        <v>86</v>
      </c>
      <c r="C76" s="36"/>
      <c r="D76" s="13"/>
      <c r="E76" s="13"/>
      <c r="F76" s="13"/>
      <c r="G76" s="13"/>
      <c r="H76" s="13"/>
      <c r="I76" s="13"/>
      <c r="J76" s="13"/>
      <c r="K76" s="13"/>
    </row>
    <row r="77" spans="2:11" ht="21.75" customHeight="1">
      <c r="B77" s="35" t="s">
        <v>87</v>
      </c>
      <c r="C77" s="36"/>
      <c r="D77" s="13">
        <f>SUM(D66:D76)</f>
        <v>1269403</v>
      </c>
      <c r="E77" s="13">
        <f aca="true" t="shared" si="0" ref="E77:K77">SUM(E66:E76)</f>
        <v>547261</v>
      </c>
      <c r="F77" s="13">
        <f t="shared" si="0"/>
        <v>400000</v>
      </c>
      <c r="G77" s="13">
        <f t="shared" si="0"/>
        <v>1416664</v>
      </c>
      <c r="H77" s="13">
        <f t="shared" si="0"/>
        <v>1416664</v>
      </c>
      <c r="I77" s="13">
        <f t="shared" si="0"/>
        <v>548130</v>
      </c>
      <c r="J77" s="13">
        <f t="shared" si="0"/>
        <v>500000</v>
      </c>
      <c r="K77" s="13">
        <f t="shared" si="0"/>
        <v>1464794</v>
      </c>
    </row>
    <row r="78" spans="1:11" ht="31.5" customHeight="1">
      <c r="A78" s="37"/>
      <c r="B78" s="35" t="s">
        <v>90</v>
      </c>
      <c r="C78" s="36"/>
      <c r="D78" s="13"/>
      <c r="E78" s="13"/>
      <c r="F78" s="13"/>
      <c r="G78" s="13"/>
      <c r="H78" s="13"/>
      <c r="I78" s="13"/>
      <c r="J78" s="13"/>
      <c r="K78" s="13"/>
    </row>
    <row r="79" spans="1:11" ht="20.25" customHeight="1">
      <c r="A79" s="38"/>
      <c r="B79" s="38"/>
      <c r="C79" s="39"/>
      <c r="D79" s="40"/>
      <c r="E79" s="40"/>
      <c r="F79" s="40"/>
      <c r="G79" s="40"/>
      <c r="H79" s="40"/>
      <c r="I79" s="40"/>
      <c r="J79" s="40"/>
      <c r="K79" s="40"/>
    </row>
    <row r="81" spans="2:11" ht="116.25" customHeight="1">
      <c r="B81" s="95" t="s">
        <v>110</v>
      </c>
      <c r="C81" s="96"/>
      <c r="D81" s="96"/>
      <c r="E81" s="96"/>
      <c r="F81" s="96"/>
      <c r="G81" s="96"/>
      <c r="H81" s="96"/>
      <c r="I81" s="96"/>
      <c r="J81" s="96"/>
      <c r="K81" s="96"/>
    </row>
    <row r="82" spans="2:11" ht="3.75" customHeight="1"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2:11" ht="39" customHeight="1">
      <c r="B83" s="97" t="s">
        <v>88</v>
      </c>
      <c r="C83" s="98"/>
      <c r="D83" s="98"/>
      <c r="E83" s="98"/>
      <c r="F83" s="98"/>
      <c r="G83" s="98"/>
      <c r="H83" s="98"/>
      <c r="I83" s="98"/>
      <c r="J83" s="98"/>
      <c r="K83" s="98"/>
    </row>
    <row r="84" spans="2:11" ht="12.75">
      <c r="B84" s="110" t="s">
        <v>111</v>
      </c>
      <c r="C84" s="111"/>
      <c r="D84" s="111"/>
      <c r="E84" s="111"/>
      <c r="F84" s="111"/>
      <c r="G84" s="111"/>
      <c r="H84" s="111"/>
      <c r="I84" s="111"/>
      <c r="J84" s="111"/>
      <c r="K84" s="111"/>
    </row>
    <row r="85" spans="2:11" ht="12.75">
      <c r="B85" s="111"/>
      <c r="C85" s="111"/>
      <c r="D85" s="111"/>
      <c r="E85" s="111"/>
      <c r="F85" s="111"/>
      <c r="G85" s="111"/>
      <c r="H85" s="111"/>
      <c r="I85" s="111"/>
      <c r="J85" s="111"/>
      <c r="K85" s="111"/>
    </row>
    <row r="86" spans="2:11" ht="12.75">
      <c r="B86" s="111"/>
      <c r="C86" s="111"/>
      <c r="D86" s="111"/>
      <c r="E86" s="111"/>
      <c r="F86" s="111"/>
      <c r="G86" s="111"/>
      <c r="H86" s="111"/>
      <c r="I86" s="111"/>
      <c r="J86" s="111"/>
      <c r="K86" s="111"/>
    </row>
    <row r="87" spans="2:11" ht="12.75">
      <c r="B87" s="111"/>
      <c r="C87" s="111"/>
      <c r="D87" s="111"/>
      <c r="E87" s="111"/>
      <c r="F87" s="111"/>
      <c r="G87" s="111"/>
      <c r="H87" s="111"/>
      <c r="I87" s="111"/>
      <c r="J87" s="111"/>
      <c r="K87" s="111"/>
    </row>
    <row r="88" spans="2:11" ht="12.75"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2:11" ht="12.75"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2:11" ht="2.25" customHeight="1"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2:11" ht="3.75" customHeight="1"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2:11" ht="24.75" customHeight="1">
      <c r="B92" s="100" t="s">
        <v>72</v>
      </c>
      <c r="C92" s="101"/>
      <c r="D92" s="101"/>
      <c r="E92" s="101"/>
      <c r="F92" s="101"/>
      <c r="G92" s="101"/>
      <c r="H92" s="101"/>
      <c r="I92" s="101"/>
      <c r="J92" s="101"/>
      <c r="K92" s="101"/>
    </row>
    <row r="93" spans="1:11" ht="12.75">
      <c r="A93" s="50"/>
      <c r="B93" s="102" t="s">
        <v>109</v>
      </c>
      <c r="C93" s="103"/>
      <c r="D93" s="103"/>
      <c r="E93" s="103"/>
      <c r="F93" s="103"/>
      <c r="G93" s="103"/>
      <c r="H93" s="103"/>
      <c r="I93" s="103"/>
      <c r="J93" s="103"/>
      <c r="K93" s="103"/>
    </row>
    <row r="94" spans="1:11" ht="14.25" customHeight="1">
      <c r="A94" s="51"/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 ht="12.75">
      <c r="B95" s="104" t="s">
        <v>89</v>
      </c>
      <c r="C95" s="105"/>
      <c r="D95" s="105"/>
      <c r="E95" s="105"/>
      <c r="F95" s="105"/>
      <c r="G95" s="105"/>
      <c r="H95" s="105"/>
      <c r="I95" s="105"/>
      <c r="J95" s="105"/>
      <c r="K95" s="105"/>
    </row>
    <row r="96" spans="2:11" ht="12.75">
      <c r="B96" s="105"/>
      <c r="C96" s="105"/>
      <c r="D96" s="105"/>
      <c r="E96" s="105"/>
      <c r="F96" s="105"/>
      <c r="G96" s="105"/>
      <c r="H96" s="105"/>
      <c r="I96" s="105"/>
      <c r="J96" s="105"/>
      <c r="K96" s="105"/>
    </row>
    <row r="97" spans="2:11" ht="62.25" customHeight="1">
      <c r="B97" s="105"/>
      <c r="C97" s="105"/>
      <c r="D97" s="105"/>
      <c r="E97" s="105"/>
      <c r="F97" s="105"/>
      <c r="G97" s="105"/>
      <c r="H97" s="105"/>
      <c r="I97" s="105"/>
      <c r="J97" s="105"/>
      <c r="K97" s="105"/>
    </row>
    <row r="98" spans="2:11" ht="9.75" customHeight="1"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2:11" ht="12.75">
      <c r="B99" s="17"/>
      <c r="C99" s="17"/>
      <c r="D99" s="17"/>
      <c r="E99" s="17"/>
      <c r="F99" s="6"/>
      <c r="G99" s="17"/>
      <c r="H99" s="60" t="s">
        <v>56</v>
      </c>
      <c r="I99" s="106"/>
      <c r="J99" s="106"/>
      <c r="K99" s="106"/>
    </row>
    <row r="100" spans="2:11" ht="33" customHeight="1">
      <c r="B100" s="17"/>
      <c r="C100" s="17"/>
      <c r="D100" s="17"/>
      <c r="E100" s="17"/>
      <c r="F100" s="6"/>
      <c r="G100" s="17"/>
      <c r="H100" s="59" t="s">
        <v>108</v>
      </c>
      <c r="I100" s="59"/>
      <c r="J100" s="59"/>
      <c r="K100" s="59"/>
    </row>
    <row r="101" spans="2:11" ht="9" customHeight="1">
      <c r="B101" s="17"/>
      <c r="C101" s="17"/>
      <c r="D101" s="17"/>
      <c r="E101" s="17"/>
      <c r="F101" s="6"/>
      <c r="G101" s="17"/>
      <c r="H101" s="16"/>
      <c r="I101" s="16"/>
      <c r="J101" s="16"/>
      <c r="K101" s="16"/>
    </row>
    <row r="102" spans="2:11" ht="12.75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 ht="12.75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 ht="24" customHeight="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 ht="65.25" customHeight="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</sheetData>
  <sheetProtection/>
  <mergeCells count="122">
    <mergeCell ref="B84:K90"/>
    <mergeCell ref="B61:K61"/>
    <mergeCell ref="D63:G63"/>
    <mergeCell ref="H63:K63"/>
    <mergeCell ref="B102:K105"/>
    <mergeCell ref="H100:K100"/>
    <mergeCell ref="B92:K92"/>
    <mergeCell ref="B93:K94"/>
    <mergeCell ref="B95:K97"/>
    <mergeCell ref="H99:K99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0:D30"/>
    <mergeCell ref="G31:I31"/>
    <mergeCell ref="B33:F34"/>
    <mergeCell ref="G33:K34"/>
    <mergeCell ref="B39:D39"/>
    <mergeCell ref="G39:I39"/>
    <mergeCell ref="B35:D37"/>
    <mergeCell ref="E35:E37"/>
    <mergeCell ref="F35:F37"/>
    <mergeCell ref="G37:I37"/>
    <mergeCell ref="B38:D38"/>
    <mergeCell ref="G38:I38"/>
    <mergeCell ref="K35:K36"/>
    <mergeCell ref="G35:I36"/>
    <mergeCell ref="J23:J24"/>
    <mergeCell ref="K23:K24"/>
    <mergeCell ref="J29:J30"/>
    <mergeCell ref="K29:K30"/>
    <mergeCell ref="J35:J36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7:D20"/>
    <mergeCell ref="E17:E20"/>
    <mergeCell ref="F17:F20"/>
    <mergeCell ref="G17:I17"/>
    <mergeCell ref="G20:I20"/>
    <mergeCell ref="G18:I18"/>
    <mergeCell ref="G19:I19"/>
    <mergeCell ref="G16:I16"/>
    <mergeCell ref="B7:C7"/>
    <mergeCell ref="D7:G7"/>
    <mergeCell ref="H7:I7"/>
    <mergeCell ref="B14:D14"/>
    <mergeCell ref="B15:D15"/>
    <mergeCell ref="G15:I15"/>
    <mergeCell ref="G14:I14"/>
    <mergeCell ref="J7:K7"/>
    <mergeCell ref="B21:D21"/>
    <mergeCell ref="G21:I21"/>
    <mergeCell ref="B12:D12"/>
    <mergeCell ref="G12:I12"/>
    <mergeCell ref="B13:D13"/>
    <mergeCell ref="G13:I13"/>
    <mergeCell ref="B9:K9"/>
    <mergeCell ref="B11:K11"/>
    <mergeCell ref="B16:D16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slobodan.subotic</cp:lastModifiedBy>
  <cp:lastPrinted>2011-08-23T04:48:57Z</cp:lastPrinted>
  <dcterms:created xsi:type="dcterms:W3CDTF">2007-02-12T13:02:25Z</dcterms:created>
  <dcterms:modified xsi:type="dcterms:W3CDTF">2011-08-23T04:50:41Z</dcterms:modified>
  <cp:category/>
  <cp:version/>
  <cp:contentType/>
  <cp:contentStatus/>
</cp:coreProperties>
</file>